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835" windowHeight="7905" activeTab="0"/>
  </bookViews>
  <sheets>
    <sheet name="phà địa phương" sheetId="1" r:id="rId1"/>
    <sheet name="cầu địa phuong" sheetId="2" r:id="rId2"/>
    <sheet name="Đường địa phương" sheetId="3" r:id="rId3"/>
  </sheets>
  <definedNames>
    <definedName name="_xlnm.Print_Area" localSheetId="1">'cầu địa phuong'!$A$1:$P$74</definedName>
    <definedName name="_xlnm.Print_Area" localSheetId="2">'Đường địa phương'!$A$1:$R$75</definedName>
    <definedName name="_xlnm.Print_Titles" localSheetId="1">'cầu địa phuong'!$5:$6</definedName>
    <definedName name="_xlnm.Print_Titles" localSheetId="2">'Đường địa phương'!$3:$4</definedName>
  </definedNames>
  <calcPr fullCalcOnLoad="1"/>
</workbook>
</file>

<file path=xl/sharedStrings.xml><?xml version="1.0" encoding="utf-8"?>
<sst xmlns="http://schemas.openxmlformats.org/spreadsheetml/2006/main" count="693" uniqueCount="239">
  <si>
    <t>Ghi chú</t>
  </si>
  <si>
    <t>Tên cầu</t>
  </si>
  <si>
    <t>Tỉnh/TP</t>
  </si>
  <si>
    <t>Cấp đường</t>
  </si>
  <si>
    <t>Từ Km</t>
  </si>
  <si>
    <t>Bến Tre</t>
  </si>
  <si>
    <t>00</t>
  </si>
  <si>
    <t>Phụ lục 1</t>
  </si>
  <si>
    <t>Phụ lục 3</t>
  </si>
  <si>
    <t>BÁO CÁO THỐNG KÊ HIỆN TRẠNG TẢI TRỌNG CỦA CẦU (KỂ CẢ BỀ RỘNG)</t>
  </si>
  <si>
    <t>TT</t>
  </si>
  <si>
    <t>Tên đường</t>
  </si>
  <si>
    <t>Lý trình</t>
  </si>
  <si>
    <t>Chiều dài cầu (m)</t>
  </si>
  <si>
    <t>Tổng số nhịp</t>
  </si>
  <si>
    <t>Bề rộng cầu (m)</t>
  </si>
  <si>
    <t>Bề rộng xe chạy (m)</t>
  </si>
  <si>
    <t>Tải trọng thiết kế (T)</t>
  </si>
  <si>
    <t>Tải trọng thực tế (T)</t>
  </si>
  <si>
    <t>11A</t>
  </si>
  <si>
    <t>11B</t>
  </si>
  <si>
    <t>11C</t>
  </si>
  <si>
    <t>11D</t>
  </si>
  <si>
    <t>Km</t>
  </si>
  <si>
    <t>HL93</t>
  </si>
  <si>
    <t>KCB</t>
  </si>
  <si>
    <t xml:space="preserve"> //</t>
  </si>
  <si>
    <t>Kinh Xáng</t>
  </si>
  <si>
    <t>H30-XB80</t>
  </si>
  <si>
    <t>ĐT.882</t>
  </si>
  <si>
    <t>Ông Tạo</t>
  </si>
  <si>
    <t>03+898</t>
  </si>
  <si>
    <t>Ba Vát</t>
  </si>
  <si>
    <t>Bailley (Trái)</t>
  </si>
  <si>
    <t>Bailley (Phải)</t>
  </si>
  <si>
    <t>ĐT.885</t>
  </si>
  <si>
    <t>Chẹt Sậy</t>
  </si>
  <si>
    <t>01+651</t>
  </si>
  <si>
    <t>Nhịp thông thuyền BTLH</t>
  </si>
  <si>
    <t>Lương Qưới</t>
  </si>
  <si>
    <t>08+881</t>
  </si>
  <si>
    <t>Bình Chánh</t>
  </si>
  <si>
    <t>11+598</t>
  </si>
  <si>
    <t>Cầu số 1</t>
  </si>
  <si>
    <t>15+005</t>
  </si>
  <si>
    <t>Cầu đôi</t>
  </si>
  <si>
    <t>Cây Da (cầu số 2)</t>
  </si>
  <si>
    <t>19+174</t>
  </si>
  <si>
    <t>ĐT.886</t>
  </si>
  <si>
    <t>Cống cấp 9</t>
  </si>
  <si>
    <t>00+700</t>
  </si>
  <si>
    <t>Sở NN&amp;PTNT quản lý</t>
  </si>
  <si>
    <t>Thừa Mỹ</t>
  </si>
  <si>
    <t>03+783</t>
  </si>
  <si>
    <t>ĐH.10</t>
  </si>
  <si>
    <t>Cầu cống Cây Da</t>
  </si>
  <si>
    <t>03+318</t>
  </si>
  <si>
    <t>Cầu Số 1</t>
  </si>
  <si>
    <t>11+398</t>
  </si>
  <si>
    <t>Cầu Số 2</t>
  </si>
  <si>
    <t>13+139</t>
  </si>
  <si>
    <t>Bà Chịu</t>
  </si>
  <si>
    <t>15+109</t>
  </si>
  <si>
    <t>Thầy Hội</t>
  </si>
  <si>
    <t>16+018</t>
  </si>
  <si>
    <t>Eiffel 2RES</t>
  </si>
  <si>
    <t>Tân Hòa</t>
  </si>
  <si>
    <t>17+009</t>
  </si>
  <si>
    <t>ĐH.11</t>
  </si>
  <si>
    <t xml:space="preserve">Cây Da </t>
  </si>
  <si>
    <t>00+789</t>
  </si>
  <si>
    <t>Lộ Quẹo</t>
  </si>
  <si>
    <t>04+532</t>
  </si>
  <si>
    <t>ĐH.14</t>
  </si>
  <si>
    <t>Phú Lễ</t>
  </si>
  <si>
    <t>02+378</t>
  </si>
  <si>
    <t>Phước Tuy</t>
  </si>
  <si>
    <t>05+970</t>
  </si>
  <si>
    <t>Tân Xuân</t>
  </si>
  <si>
    <t>08+141</t>
  </si>
  <si>
    <t>ĐH.20</t>
  </si>
  <si>
    <t>Kênh Số 1</t>
  </si>
  <si>
    <t>00+200</t>
  </si>
  <si>
    <t>Kênh Số 2</t>
  </si>
  <si>
    <t>00+900</t>
  </si>
  <si>
    <t>Bến Xoài</t>
  </si>
  <si>
    <t>01+729</t>
  </si>
  <si>
    <t>Cầu Thom</t>
  </si>
  <si>
    <t>06+351</t>
  </si>
  <si>
    <t>ĐH.23</t>
  </si>
  <si>
    <t>Bình Đông</t>
  </si>
  <si>
    <t>01+450</t>
  </si>
  <si>
    <t>Xẻo Tre</t>
  </si>
  <si>
    <t>03+100</t>
  </si>
  <si>
    <t>ĐH.24</t>
  </si>
  <si>
    <t>Tân Phong</t>
  </si>
  <si>
    <t>05+350</t>
  </si>
  <si>
    <t>Ấp 40</t>
  </si>
  <si>
    <t>09+300</t>
  </si>
  <si>
    <t>ĐH.25</t>
  </si>
  <si>
    <t>Mỹ Hưng</t>
  </si>
  <si>
    <t>06+300</t>
  </si>
  <si>
    <t>Thạnh Lại</t>
  </si>
  <si>
    <t>11+428</t>
  </si>
  <si>
    <t>ĐH.29</t>
  </si>
  <si>
    <t>An Điền</t>
  </si>
  <si>
    <t>02+946</t>
  </si>
  <si>
    <t>ĐH.40</t>
  </si>
  <si>
    <t>Kinh Ngang</t>
  </si>
  <si>
    <t>00+557</t>
  </si>
  <si>
    <t>03+328</t>
  </si>
  <si>
    <t>Huyện Bình Đại quản lý</t>
  </si>
  <si>
    <t>Cống Cầu Ván</t>
  </si>
  <si>
    <t>05+005</t>
  </si>
  <si>
    <t>11+216</t>
  </si>
  <si>
    <t>ĐH.92</t>
  </si>
  <si>
    <t>Chín thước</t>
  </si>
  <si>
    <t>0.65 HL.93</t>
  </si>
  <si>
    <t>Băng Cung</t>
  </si>
  <si>
    <t>Rạch Cừ</t>
  </si>
  <si>
    <t>BÁO CÁO THỐNG KÊ HIỆN TRẠNG CẤP ĐƯỜNG, KHỔ GIỚI HẠN CỦA ĐƯỜNG</t>
  </si>
  <si>
    <t>Phụ lục 2</t>
  </si>
  <si>
    <t>Vị trí hạn chế khổ giới hạn so với cấp đường</t>
  </si>
  <si>
    <t>Bề rộng hạn chế</t>
  </si>
  <si>
    <t>Chiều cao hạn chế</t>
  </si>
  <si>
    <t>Lý do hạn chế</t>
  </si>
  <si>
    <t>+</t>
  </si>
  <si>
    <t>000</t>
  </si>
  <si>
    <t>09</t>
  </si>
  <si>
    <t>IV đồng bằng</t>
  </si>
  <si>
    <t>4,0m/6,0m</t>
  </si>
  <si>
    <t>Cầu Ba Vát</t>
  </si>
  <si>
    <t>08</t>
  </si>
  <si>
    <t>Km01+250</t>
  </si>
  <si>
    <t>6,4m/7,5m</t>
  </si>
  <si>
    <t>Cổng chào vào TP. Bến Tre</t>
  </si>
  <si>
    <t>Km08+881</t>
  </si>
  <si>
    <t>6,0m/9,0m</t>
  </si>
  <si>
    <t>Cầu Lương Quới</t>
  </si>
  <si>
    <t>Cầu Bình Chánh</t>
  </si>
  <si>
    <t>II đồng bằng</t>
  </si>
  <si>
    <t>III đồng bằng</t>
  </si>
  <si>
    <t>Km00+700</t>
  </si>
  <si>
    <t>7,0m/8,0m</t>
  </si>
  <si>
    <t>Cống Cấp 9</t>
  </si>
  <si>
    <t>Sở NN&amp;PTNT tỉnh Bến Tre quản lý</t>
  </si>
  <si>
    <t>Km03+783</t>
  </si>
  <si>
    <t>4,0m/8,0m</t>
  </si>
  <si>
    <t>Cầu Thừa Mỹ</t>
  </si>
  <si>
    <t>05</t>
  </si>
  <si>
    <t>07</t>
  </si>
  <si>
    <t>V đồng bằng</t>
  </si>
  <si>
    <t>Km11+398</t>
  </si>
  <si>
    <t>3,5m/4,0m</t>
  </si>
  <si>
    <t>Km13+139</t>
  </si>
  <si>
    <t>Km15+109</t>
  </si>
  <si>
    <t>Cầu Bà Chịu</t>
  </si>
  <si>
    <t>Km16+018</t>
  </si>
  <si>
    <t>Cẩu Thầy Hội</t>
  </si>
  <si>
    <t>06</t>
  </si>
  <si>
    <t>090</t>
  </si>
  <si>
    <t>Km00+789</t>
  </si>
  <si>
    <t>2,5m/3,0m</t>
  </si>
  <si>
    <t>Cầu Cây Da</t>
  </si>
  <si>
    <t>Km04+532</t>
  </si>
  <si>
    <t>Cầu Lộ Quẹo</t>
  </si>
  <si>
    <t>Km05+970</t>
  </si>
  <si>
    <t>3,0m/3,5m</t>
  </si>
  <si>
    <t>Cầu Phước Tuy</t>
  </si>
  <si>
    <t>Km00+200</t>
  </si>
  <si>
    <t>2,6m/3,5m</t>
  </si>
  <si>
    <t>Cầu Kênh số 1</t>
  </si>
  <si>
    <t>Km00+900</t>
  </si>
  <si>
    <t>2,8m/3,5m</t>
  </si>
  <si>
    <t>Cầu Kênh số 2</t>
  </si>
  <si>
    <t>Km06+351</t>
  </si>
  <si>
    <t>03</t>
  </si>
  <si>
    <t>Km01+450</t>
  </si>
  <si>
    <t>3,0m/6,0m</t>
  </si>
  <si>
    <t>Cầu Bình Đông</t>
  </si>
  <si>
    <t>Km09+300</t>
  </si>
  <si>
    <t>Cầu ấp 40</t>
  </si>
  <si>
    <t>Km06+300</t>
  </si>
  <si>
    <t>2,5m/3,5m</t>
  </si>
  <si>
    <t>Cầu Mỹ Hưng</t>
  </si>
  <si>
    <t>Km11+428</t>
  </si>
  <si>
    <t>Cầu Thạnh Lại</t>
  </si>
  <si>
    <t>ĐH.27</t>
  </si>
  <si>
    <t>04</t>
  </si>
  <si>
    <t>050</t>
  </si>
  <si>
    <t>Km00+557 
Km03+328</t>
  </si>
  <si>
    <t>Cầu Kinh Ngang
Cầu Thạnh Trị</t>
  </si>
  <si>
    <t>Đ.cảng G.Long</t>
  </si>
  <si>
    <t>01</t>
  </si>
  <si>
    <t>Nhánh sông Hàm Luông</t>
  </si>
  <si>
    <t>08+410</t>
  </si>
  <si>
    <t>HL.93</t>
  </si>
  <si>
    <t>0,65HL93</t>
  </si>
  <si>
    <t>00+177</t>
  </si>
  <si>
    <t>03+693</t>
  </si>
  <si>
    <t>15+172</t>
  </si>
  <si>
    <t>19+307</t>
  </si>
  <si>
    <t>22+388</t>
  </si>
  <si>
    <t>24+627</t>
  </si>
  <si>
    <t>Giải thích từ ngữ: "KCB": không cắm biển</t>
  </si>
  <si>
    <t>Tên
đường địa phương</t>
  </si>
  <si>
    <t>3,6m/5,0m
3,0m/5,0m</t>
  </si>
  <si>
    <t>VI đồng bằng</t>
  </si>
  <si>
    <t>30T-35T-40T</t>
  </si>
  <si>
    <t>25T</t>
  </si>
  <si>
    <t>25T-35T-45T</t>
  </si>
  <si>
    <t xml:space="preserve">Chợ An Điền </t>
  </si>
  <si>
    <t>Đại Đội 3</t>
  </si>
  <si>
    <t>Vàm Rỗng</t>
  </si>
  <si>
    <t>30T-35T-45T</t>
  </si>
  <si>
    <t>Cầu Thạnh Trị</t>
  </si>
  <si>
    <t>Km11+598</t>
  </si>
  <si>
    <t>Km08+410</t>
  </si>
  <si>
    <t>BÁO CÁO THỐNG KÊ HIỆN TRẠNG CÁC BÊN PHÀ</t>
  </si>
  <si>
    <t>Tên bến phà</t>
  </si>
  <si>
    <t>Lý trình (Km)</t>
  </si>
  <si>
    <t>Tên cơ quan quản lý</t>
  </si>
  <si>
    <t>Khổ giới hạn cho phép xếp hàng hoá trên phà 
LxBxH (m)</t>
  </si>
  <si>
    <t>Tổng tải trọng tối đa cho phép qua phà (Tấn)</t>
  </si>
  <si>
    <t>Số ôtô (chiếc)</t>
  </si>
  <si>
    <t>Loại ôtô được phép xếp trên phà</t>
  </si>
  <si>
    <t>Sở GTVT</t>
  </si>
  <si>
    <t>Đường phà Hưng Phong</t>
  </si>
  <si>
    <t>Hưng Phong</t>
  </si>
  <si>
    <t>Km03+549</t>
  </si>
  <si>
    <t>phà 1 lưỡi</t>
  </si>
  <si>
    <t>Đ.phà Hưng Phong</t>
  </si>
  <si>
    <t>đang thi công XD mới</t>
  </si>
  <si>
    <t>BT liên hợp - đang thi công XD mới</t>
  </si>
  <si>
    <t>18,5 x 6,3</t>
  </si>
  <si>
    <t>tất cả các loại xe ≤5T</t>
  </si>
  <si>
    <t>(Kèm theo Quyết định số   131   /QĐ-SGTVT ngày 09/4/2019 của Sở Giao thông vận tải Bến Tre)</t>
  </si>
  <si>
    <t>(Kèm theo Quyết định số    131   /QĐ-SGTVT ngày 09/4/2019 của Sở Giao thông vận tải Bến Tre)</t>
  </si>
  <si>
    <t>(Kèm theo Quyết định số    131 /QĐ-SGTVT ngày 09/4/2019 của Sở Giao thông vận tải Bến Tre)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</si>
</sst>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00"/>
    <numFmt numFmtId="179" formatCode="_(* #,##0.000_);_(* \(#,##0.000\);_(* &quot;-&quot;??_);_(@_)"/>
    <numFmt numFmtId="180" formatCode="_(* #,##0.000_);_(* \(#,##0.000\);_(* &quot;-&quot;???_);_(@_)"/>
    <numFmt numFmtId="181" formatCode="#,##0.000"/>
    <numFmt numFmtId="182" formatCode="#,##0.0"/>
    <numFmt numFmtId="183" formatCode="#,##0.0000"/>
    <numFmt numFmtId="184" formatCode="0.00000"/>
    <numFmt numFmtId="185" formatCode="0.0000"/>
    <numFmt numFmtId="186" formatCode="_-* #,##0.000\ _₫_-;\-* #,##0.000\ _₫_-;_-* &quot;-&quot;???\ _₫_-;_-@_-"/>
    <numFmt numFmtId="187" formatCode="#,##0.00000"/>
    <numFmt numFmtId="188" formatCode="0.0000000"/>
    <numFmt numFmtId="189" formatCode="0.00000000"/>
    <numFmt numFmtId="190" formatCode="0.000000000"/>
    <numFmt numFmtId="191" formatCode="0.000000"/>
    <numFmt numFmtId="192" formatCode="0.0"/>
    <numFmt numFmtId="193" formatCode="&quot;Km&quot;00\+000"/>
    <numFmt numFmtId="194" formatCode="_(* #,##0.0000_);_(* \(#,##0.0000\);_(* &quot;-&quot;??_);_(@_)"/>
    <numFmt numFmtId="195" formatCode="#,##0\ &quot;₫&quot;"/>
    <numFmt numFmtId="196" formatCode="_(* #,##0.0_);_(* \(#,##0.0\);_(* &quot;-&quot;??_);_(@_)"/>
    <numFmt numFmtId="197" formatCode="_-* #,##0.00_-;\-* #,##0.00_-;_-* &quot;-&quot;??_-;_-@_-"/>
  </numFmts>
  <fonts count="47">
    <font>
      <sz val="10"/>
      <name val="VNI-Helve"/>
      <family val="0"/>
    </font>
    <font>
      <sz val="10"/>
      <color indexed="8"/>
      <name val="VNI-Helve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VNI-Helve"/>
      <family val="2"/>
    </font>
    <font>
      <sz val="10"/>
      <color indexed="20"/>
      <name val="VNI-Helve"/>
      <family val="2"/>
    </font>
    <font>
      <b/>
      <sz val="10"/>
      <color indexed="52"/>
      <name val="VNI-Helve"/>
      <family val="2"/>
    </font>
    <font>
      <b/>
      <sz val="10"/>
      <color indexed="9"/>
      <name val="VNI-Helve"/>
      <family val="2"/>
    </font>
    <font>
      <i/>
      <sz val="10"/>
      <color indexed="23"/>
      <name val="VNI-Helve"/>
      <family val="2"/>
    </font>
    <font>
      <sz val="10"/>
      <color indexed="17"/>
      <name val="VNI-Helve"/>
      <family val="2"/>
    </font>
    <font>
      <b/>
      <sz val="15"/>
      <color indexed="56"/>
      <name val="VNI-Helve"/>
      <family val="2"/>
    </font>
    <font>
      <b/>
      <sz val="13"/>
      <color indexed="56"/>
      <name val="VNI-Helve"/>
      <family val="2"/>
    </font>
    <font>
      <b/>
      <sz val="11"/>
      <color indexed="56"/>
      <name val="VNI-Helve"/>
      <family val="2"/>
    </font>
    <font>
      <sz val="10"/>
      <color indexed="62"/>
      <name val="VNI-Helve"/>
      <family val="2"/>
    </font>
    <font>
      <sz val="10"/>
      <color indexed="52"/>
      <name val="VNI-Helve"/>
      <family val="2"/>
    </font>
    <font>
      <sz val="10"/>
      <color indexed="60"/>
      <name val="VNI-Helve"/>
      <family val="2"/>
    </font>
    <font>
      <b/>
      <sz val="10"/>
      <color indexed="63"/>
      <name val="VNI-Helve"/>
      <family val="2"/>
    </font>
    <font>
      <b/>
      <sz val="18"/>
      <color indexed="56"/>
      <name val="Cambria"/>
      <family val="2"/>
    </font>
    <font>
      <b/>
      <sz val="10"/>
      <color indexed="8"/>
      <name val="VNI-Helve"/>
      <family val="2"/>
    </font>
    <font>
      <sz val="10"/>
      <color indexed="10"/>
      <name val="VNI-Helve"/>
      <family val="2"/>
    </font>
    <font>
      <sz val="10"/>
      <color theme="1"/>
      <name val="VNI-Helve"/>
      <family val="2"/>
    </font>
    <font>
      <sz val="10"/>
      <color theme="0"/>
      <name val="VNI-Helve"/>
      <family val="2"/>
    </font>
    <font>
      <sz val="10"/>
      <color rgb="FF9C0006"/>
      <name val="VNI-Helve"/>
      <family val="2"/>
    </font>
    <font>
      <b/>
      <sz val="10"/>
      <color rgb="FFFA7D00"/>
      <name val="VNI-Helve"/>
      <family val="2"/>
    </font>
    <font>
      <b/>
      <sz val="10"/>
      <color theme="0"/>
      <name val="VNI-Helve"/>
      <family val="2"/>
    </font>
    <font>
      <i/>
      <sz val="10"/>
      <color rgb="FF7F7F7F"/>
      <name val="VNI-Helve"/>
      <family val="2"/>
    </font>
    <font>
      <sz val="10"/>
      <color rgb="FF006100"/>
      <name val="VNI-Helve"/>
      <family val="2"/>
    </font>
    <font>
      <b/>
      <sz val="15"/>
      <color theme="3"/>
      <name val="VNI-Helve"/>
      <family val="2"/>
    </font>
    <font>
      <b/>
      <sz val="13"/>
      <color theme="3"/>
      <name val="VNI-Helve"/>
      <family val="2"/>
    </font>
    <font>
      <b/>
      <sz val="11"/>
      <color theme="3"/>
      <name val="VNI-Helve"/>
      <family val="2"/>
    </font>
    <font>
      <sz val="10"/>
      <color rgb="FF3F3F76"/>
      <name val="VNI-Helve"/>
      <family val="2"/>
    </font>
    <font>
      <sz val="10"/>
      <color rgb="FFFA7D00"/>
      <name val="VNI-Helve"/>
      <family val="2"/>
    </font>
    <font>
      <sz val="10"/>
      <color rgb="FF9C6500"/>
      <name val="VNI-Helve"/>
      <family val="2"/>
    </font>
    <font>
      <b/>
      <sz val="10"/>
      <color rgb="FF3F3F3F"/>
      <name val="VNI-Helve"/>
      <family val="2"/>
    </font>
    <font>
      <b/>
      <sz val="18"/>
      <color theme="3"/>
      <name val="Cambria"/>
      <family val="2"/>
    </font>
    <font>
      <b/>
      <sz val="10"/>
      <color theme="1"/>
      <name val="VNI-Helve"/>
      <family val="2"/>
    </font>
    <font>
      <sz val="10"/>
      <color rgb="FFFF0000"/>
      <name val="VNI-Helv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 wrapText="1"/>
    </xf>
    <xf numFmtId="43" fontId="6" fillId="32" borderId="11" xfId="42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center" vertical="center"/>
    </xf>
    <xf numFmtId="43" fontId="6" fillId="32" borderId="12" xfId="42" applyFont="1" applyFill="1" applyBorder="1" applyAlignment="1">
      <alignment horizontal="center" vertical="center"/>
    </xf>
    <xf numFmtId="4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vertical="center"/>
    </xf>
    <xf numFmtId="43" fontId="6" fillId="32" borderId="13" xfId="42" applyFont="1" applyFill="1" applyBorder="1" applyAlignment="1">
      <alignment horizontal="center" vertical="center"/>
    </xf>
    <xf numFmtId="4" fontId="6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vertical="center"/>
    </xf>
    <xf numFmtId="3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 wrapText="1"/>
    </xf>
    <xf numFmtId="0" fontId="10" fillId="32" borderId="0" xfId="0" applyFont="1" applyFill="1" applyAlignment="1">
      <alignment vertical="center"/>
    </xf>
    <xf numFmtId="3" fontId="6" fillId="32" borderId="12" xfId="0" applyNumberFormat="1" applyFont="1" applyFill="1" applyBorder="1" applyAlignment="1">
      <alignment horizontal="center" vertical="center"/>
    </xf>
    <xf numFmtId="3" fontId="6" fillId="32" borderId="13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left" vertical="center"/>
    </xf>
    <xf numFmtId="43" fontId="6" fillId="32" borderId="14" xfId="42" applyFont="1" applyFill="1" applyBorder="1" applyAlignment="1">
      <alignment horizontal="center" vertical="center"/>
    </xf>
    <xf numFmtId="3" fontId="6" fillId="32" borderId="14" xfId="0" applyNumberFormat="1" applyFont="1" applyFill="1" applyBorder="1" applyAlignment="1">
      <alignment horizontal="center" vertical="center"/>
    </xf>
    <xf numFmtId="4" fontId="6" fillId="32" borderId="14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left" vertical="center" wrapText="1"/>
    </xf>
    <xf numFmtId="43" fontId="6" fillId="32" borderId="10" xfId="42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horizontal="left" vertical="center" wrapText="1"/>
    </xf>
    <xf numFmtId="4" fontId="6" fillId="32" borderId="12" xfId="0" applyNumberFormat="1" applyFont="1" applyFill="1" applyBorder="1" applyAlignment="1">
      <alignment vertical="center"/>
    </xf>
    <xf numFmtId="43" fontId="6" fillId="32" borderId="12" xfId="42" applyFont="1" applyFill="1" applyBorder="1" applyAlignment="1">
      <alignment vertical="center"/>
    </xf>
    <xf numFmtId="2" fontId="6" fillId="32" borderId="13" xfId="0" applyNumberFormat="1" applyFont="1" applyFill="1" applyBorder="1" applyAlignment="1">
      <alignment vertical="center"/>
    </xf>
    <xf numFmtId="4" fontId="6" fillId="32" borderId="13" xfId="0" applyNumberFormat="1" applyFont="1" applyFill="1" applyBorder="1" applyAlignment="1">
      <alignment vertical="center"/>
    </xf>
    <xf numFmtId="4" fontId="6" fillId="32" borderId="15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horizontal="right" vertical="center"/>
    </xf>
    <xf numFmtId="0" fontId="10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181" fontId="9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7" fillId="32" borderId="16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top"/>
    </xf>
    <xf numFmtId="0" fontId="6" fillId="32" borderId="18" xfId="0" applyFont="1" applyFill="1" applyBorder="1" applyAlignment="1">
      <alignment horizontal="right" vertical="center"/>
    </xf>
    <xf numFmtId="0" fontId="6" fillId="32" borderId="19" xfId="0" applyFont="1" applyFill="1" applyBorder="1" applyAlignment="1">
      <alignment horizontal="right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top"/>
    </xf>
    <xf numFmtId="181" fontId="6" fillId="32" borderId="10" xfId="0" applyNumberFormat="1" applyFont="1" applyFill="1" applyBorder="1" applyAlignment="1">
      <alignment vertical="top"/>
    </xf>
    <xf numFmtId="4" fontId="6" fillId="32" borderId="10" xfId="0" applyNumberFormat="1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 vertical="top"/>
    </xf>
    <xf numFmtId="0" fontId="6" fillId="32" borderId="22" xfId="0" applyFont="1" applyFill="1" applyBorder="1" applyAlignment="1">
      <alignment horizontal="right" vertical="top"/>
    </xf>
    <xf numFmtId="0" fontId="6" fillId="32" borderId="23" xfId="0" applyFont="1" applyFill="1" applyBorder="1" applyAlignment="1" quotePrefix="1">
      <alignment horizontal="center" vertical="center"/>
    </xf>
    <xf numFmtId="0" fontId="6" fillId="32" borderId="24" xfId="0" applyFont="1" applyFill="1" applyBorder="1" applyAlignment="1" quotePrefix="1">
      <alignment horizontal="center" vertical="center"/>
    </xf>
    <xf numFmtId="4" fontId="6" fillId="32" borderId="11" xfId="0" applyNumberFormat="1" applyFont="1" applyFill="1" applyBorder="1" applyAlignment="1">
      <alignment/>
    </xf>
    <xf numFmtId="0" fontId="6" fillId="32" borderId="2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top"/>
    </xf>
    <xf numFmtId="43" fontId="6" fillId="32" borderId="11" xfId="42" applyFont="1" applyFill="1" applyBorder="1" applyAlignment="1">
      <alignment horizontal="center" vertical="top"/>
    </xf>
    <xf numFmtId="4" fontId="6" fillId="32" borderId="11" xfId="0" applyNumberFormat="1" applyFont="1" applyFill="1" applyBorder="1" applyAlignment="1">
      <alignment horizontal="left"/>
    </xf>
    <xf numFmtId="0" fontId="6" fillId="32" borderId="12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vertical="top"/>
    </xf>
    <xf numFmtId="0" fontId="6" fillId="32" borderId="25" xfId="0" applyFont="1" applyFill="1" applyBorder="1" applyAlignment="1">
      <alignment horizontal="right" vertical="top"/>
    </xf>
    <xf numFmtId="0" fontId="6" fillId="32" borderId="26" xfId="0" applyFont="1" applyFill="1" applyBorder="1" applyAlignment="1" quotePrefix="1">
      <alignment horizontal="center" vertical="center"/>
    </xf>
    <xf numFmtId="0" fontId="6" fillId="32" borderId="27" xfId="0" applyFont="1" applyFill="1" applyBorder="1" applyAlignment="1" quotePrefix="1">
      <alignment horizontal="center" vertical="center"/>
    </xf>
    <xf numFmtId="4" fontId="6" fillId="32" borderId="14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/>
    </xf>
    <xf numFmtId="43" fontId="6" fillId="32" borderId="12" xfId="42" applyFont="1" applyFill="1" applyBorder="1" applyAlignment="1">
      <alignment horizontal="center" vertical="top"/>
    </xf>
    <xf numFmtId="181" fontId="6" fillId="32" borderId="12" xfId="0" applyNumberFormat="1" applyFont="1" applyFill="1" applyBorder="1" applyAlignment="1">
      <alignment vertical="top"/>
    </xf>
    <xf numFmtId="181" fontId="6" fillId="32" borderId="12" xfId="0" applyNumberFormat="1" applyFont="1" applyFill="1" applyBorder="1" applyAlignment="1">
      <alignment horizontal="left" vertical="top"/>
    </xf>
    <xf numFmtId="4" fontId="6" fillId="32" borderId="12" xfId="0" applyNumberFormat="1" applyFont="1" applyFill="1" applyBorder="1" applyAlignment="1">
      <alignment horizontal="left"/>
    </xf>
    <xf numFmtId="0" fontId="6" fillId="32" borderId="26" xfId="0" applyFont="1" applyFill="1" applyBorder="1" applyAlignment="1">
      <alignment horizontal="center" vertical="center"/>
    </xf>
    <xf numFmtId="4" fontId="6" fillId="32" borderId="12" xfId="0" applyNumberFormat="1" applyFont="1" applyFill="1" applyBorder="1" applyAlignment="1">
      <alignment/>
    </xf>
    <xf numFmtId="0" fontId="6" fillId="32" borderId="23" xfId="0" applyFont="1" applyFill="1" applyBorder="1" applyAlignment="1" quotePrefix="1">
      <alignment horizontal="center" vertical="top"/>
    </xf>
    <xf numFmtId="0" fontId="6" fillId="32" borderId="24" xfId="0" applyFont="1" applyFill="1" applyBorder="1" applyAlignment="1" quotePrefix="1">
      <alignment horizontal="center" vertical="top"/>
    </xf>
    <xf numFmtId="0" fontId="6" fillId="32" borderId="24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181" fontId="6" fillId="32" borderId="11" xfId="0" applyNumberFormat="1" applyFont="1" applyFill="1" applyBorder="1" applyAlignment="1">
      <alignment vertical="top"/>
    </xf>
    <xf numFmtId="4" fontId="6" fillId="32" borderId="11" xfId="0" applyNumberFormat="1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center" vertical="top"/>
    </xf>
    <xf numFmtId="0" fontId="6" fillId="32" borderId="28" xfId="0" applyFont="1" applyFill="1" applyBorder="1" applyAlignment="1">
      <alignment horizontal="right" vertical="top"/>
    </xf>
    <xf numFmtId="0" fontId="6" fillId="32" borderId="29" xfId="0" applyFont="1" applyFill="1" applyBorder="1" applyAlignment="1" quotePrefix="1">
      <alignment horizontal="center" vertical="top"/>
    </xf>
    <xf numFmtId="0" fontId="6" fillId="32" borderId="30" xfId="0" applyFont="1" applyFill="1" applyBorder="1" applyAlignment="1" quotePrefix="1">
      <alignment horizontal="center" vertical="top"/>
    </xf>
    <xf numFmtId="4" fontId="6" fillId="32" borderId="13" xfId="0" applyNumberFormat="1" applyFont="1" applyFill="1" applyBorder="1" applyAlignment="1">
      <alignment/>
    </xf>
    <xf numFmtId="0" fontId="6" fillId="32" borderId="13" xfId="0" applyFont="1" applyFill="1" applyBorder="1" applyAlignment="1">
      <alignment horizontal="left" vertical="top" wrapText="1"/>
    </xf>
    <xf numFmtId="181" fontId="6" fillId="32" borderId="13" xfId="0" applyNumberFormat="1" applyFont="1" applyFill="1" applyBorder="1" applyAlignment="1">
      <alignment vertical="top"/>
    </xf>
    <xf numFmtId="4" fontId="6" fillId="32" borderId="13" xfId="0" applyNumberFormat="1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center" vertical="top"/>
    </xf>
    <xf numFmtId="0" fontId="6" fillId="32" borderId="31" xfId="0" applyFont="1" applyFill="1" applyBorder="1" applyAlignment="1">
      <alignment horizontal="right" vertical="top"/>
    </xf>
    <xf numFmtId="0" fontId="6" fillId="32" borderId="32" xfId="0" applyFont="1" applyFill="1" applyBorder="1" applyAlignment="1" quotePrefix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 quotePrefix="1">
      <alignment horizontal="center" vertical="center"/>
    </xf>
    <xf numFmtId="4" fontId="6" fillId="32" borderId="34" xfId="0" applyNumberFormat="1" applyFont="1" applyFill="1" applyBorder="1" applyAlignment="1">
      <alignment/>
    </xf>
    <xf numFmtId="0" fontId="6" fillId="32" borderId="33" xfId="0" applyFont="1" applyFill="1" applyBorder="1" applyAlignment="1">
      <alignment horizontal="center" vertical="center"/>
    </xf>
    <xf numFmtId="181" fontId="6" fillId="32" borderId="14" xfId="0" applyNumberFormat="1" applyFont="1" applyFill="1" applyBorder="1" applyAlignment="1">
      <alignment horizontal="center" vertical="top"/>
    </xf>
    <xf numFmtId="181" fontId="6" fillId="32" borderId="14" xfId="0" applyNumberFormat="1" applyFont="1" applyFill="1" applyBorder="1" applyAlignment="1">
      <alignment horizontal="left" vertical="top"/>
    </xf>
    <xf numFmtId="43" fontId="6" fillId="32" borderId="14" xfId="42" applyFont="1" applyFill="1" applyBorder="1" applyAlignment="1">
      <alignment horizontal="center" vertical="top"/>
    </xf>
    <xf numFmtId="181" fontId="6" fillId="32" borderId="14" xfId="0" applyNumberFormat="1" applyFont="1" applyFill="1" applyBorder="1" applyAlignment="1">
      <alignment vertical="top"/>
    </xf>
    <xf numFmtId="4" fontId="6" fillId="32" borderId="14" xfId="0" applyNumberFormat="1" applyFont="1" applyFill="1" applyBorder="1" applyAlignment="1">
      <alignment horizontal="left"/>
    </xf>
    <xf numFmtId="181" fontId="6" fillId="32" borderId="12" xfId="0" applyNumberFormat="1" applyFont="1" applyFill="1" applyBorder="1" applyAlignment="1">
      <alignment horizontal="center" vertical="top"/>
    </xf>
    <xf numFmtId="0" fontId="6" fillId="32" borderId="26" xfId="0" applyFont="1" applyFill="1" applyBorder="1" applyAlignment="1">
      <alignment vertical="center"/>
    </xf>
    <xf numFmtId="4" fontId="6" fillId="32" borderId="35" xfId="0" applyNumberFormat="1" applyFont="1" applyFill="1" applyBorder="1" applyAlignment="1">
      <alignment/>
    </xf>
    <xf numFmtId="0" fontId="6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 quotePrefix="1">
      <alignment horizontal="center" vertical="center"/>
    </xf>
    <xf numFmtId="181" fontId="6" fillId="32" borderId="11" xfId="0" applyNumberFormat="1" applyFont="1" applyFill="1" applyBorder="1" applyAlignment="1">
      <alignment horizontal="center" vertical="top"/>
    </xf>
    <xf numFmtId="181" fontId="6" fillId="32" borderId="11" xfId="0" applyNumberFormat="1" applyFont="1" applyFill="1" applyBorder="1" applyAlignment="1">
      <alignment horizontal="left" vertical="top"/>
    </xf>
    <xf numFmtId="0" fontId="6" fillId="32" borderId="34" xfId="0" applyFont="1" applyFill="1" applyBorder="1" applyAlignment="1">
      <alignment horizontal="center" vertical="top"/>
    </xf>
    <xf numFmtId="0" fontId="6" fillId="32" borderId="34" xfId="0" applyFont="1" applyFill="1" applyBorder="1" applyAlignment="1">
      <alignment vertical="top"/>
    </xf>
    <xf numFmtId="0" fontId="6" fillId="32" borderId="36" xfId="0" applyFont="1" applyFill="1" applyBorder="1" applyAlignment="1">
      <alignment horizontal="right" vertical="top"/>
    </xf>
    <xf numFmtId="0" fontId="6" fillId="32" borderId="0" xfId="0" applyFont="1" applyFill="1" applyBorder="1" applyAlignment="1" quotePrefix="1">
      <alignment horizontal="center" vertical="center"/>
    </xf>
    <xf numFmtId="0" fontId="6" fillId="32" borderId="37" xfId="0" applyFont="1" applyFill="1" applyBorder="1" applyAlignment="1" quotePrefix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181" fontId="6" fillId="32" borderId="34" xfId="0" applyNumberFormat="1" applyFont="1" applyFill="1" applyBorder="1" applyAlignment="1">
      <alignment horizontal="center" vertical="top"/>
    </xf>
    <xf numFmtId="181" fontId="6" fillId="32" borderId="34" xfId="0" applyNumberFormat="1" applyFont="1" applyFill="1" applyBorder="1" applyAlignment="1">
      <alignment horizontal="left" vertical="top"/>
    </xf>
    <xf numFmtId="43" fontId="6" fillId="32" borderId="34" xfId="42" applyFont="1" applyFill="1" applyBorder="1" applyAlignment="1">
      <alignment horizontal="center" vertical="top"/>
    </xf>
    <xf numFmtId="181" fontId="6" fillId="32" borderId="34" xfId="0" applyNumberFormat="1" applyFont="1" applyFill="1" applyBorder="1" applyAlignment="1">
      <alignment vertical="top"/>
    </xf>
    <xf numFmtId="4" fontId="6" fillId="32" borderId="34" xfId="0" applyNumberFormat="1" applyFont="1" applyFill="1" applyBorder="1" applyAlignment="1">
      <alignment horizontal="left"/>
    </xf>
    <xf numFmtId="0" fontId="6" fillId="32" borderId="13" xfId="0" applyFont="1" applyFill="1" applyBorder="1" applyAlignment="1">
      <alignment vertical="top"/>
    </xf>
    <xf numFmtId="0" fontId="6" fillId="32" borderId="29" xfId="0" applyFont="1" applyFill="1" applyBorder="1" applyAlignment="1" quotePrefix="1">
      <alignment horizontal="center" vertical="center"/>
    </xf>
    <xf numFmtId="181" fontId="6" fillId="32" borderId="13" xfId="0" applyNumberFormat="1" applyFont="1" applyFill="1" applyBorder="1" applyAlignment="1">
      <alignment horizontal="center" vertical="top"/>
    </xf>
    <xf numFmtId="181" fontId="6" fillId="32" borderId="13" xfId="0" applyNumberFormat="1" applyFont="1" applyFill="1" applyBorder="1" applyAlignment="1">
      <alignment horizontal="left" vertical="top"/>
    </xf>
    <xf numFmtId="43" fontId="6" fillId="32" borderId="13" xfId="42" applyFont="1" applyFill="1" applyBorder="1" applyAlignment="1">
      <alignment horizontal="center" vertical="top"/>
    </xf>
    <xf numFmtId="4" fontId="6" fillId="32" borderId="13" xfId="0" applyNumberFormat="1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29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right" vertical="top"/>
    </xf>
    <xf numFmtId="0" fontId="6" fillId="32" borderId="38" xfId="0" applyFont="1" applyFill="1" applyBorder="1" applyAlignment="1" quotePrefix="1">
      <alignment horizontal="center" vertical="center"/>
    </xf>
    <xf numFmtId="0" fontId="6" fillId="32" borderId="17" xfId="0" applyFont="1" applyFill="1" applyBorder="1" applyAlignment="1" quotePrefix="1">
      <alignment horizontal="center" vertical="center"/>
    </xf>
    <xf numFmtId="181" fontId="6" fillId="32" borderId="10" xfId="0" applyNumberFormat="1" applyFont="1" applyFill="1" applyBorder="1" applyAlignment="1">
      <alignment horizontal="center" vertical="top"/>
    </xf>
    <xf numFmtId="181" fontId="6" fillId="32" borderId="10" xfId="0" applyNumberFormat="1" applyFont="1" applyFill="1" applyBorder="1" applyAlignment="1">
      <alignment horizontal="left" vertical="top"/>
    </xf>
    <xf numFmtId="43" fontId="6" fillId="32" borderId="10" xfId="42" applyFont="1" applyFill="1" applyBorder="1" applyAlignment="1">
      <alignment horizontal="center" vertical="top"/>
    </xf>
    <xf numFmtId="0" fontId="6" fillId="32" borderId="23" xfId="0" applyFont="1" applyFill="1" applyBorder="1" applyAlignment="1">
      <alignment horizontal="center" vertical="top"/>
    </xf>
    <xf numFmtId="4" fontId="6" fillId="32" borderId="11" xfId="0" applyNumberFormat="1" applyFont="1" applyFill="1" applyBorder="1" applyAlignment="1">
      <alignment vertical="top"/>
    </xf>
    <xf numFmtId="181" fontId="6" fillId="32" borderId="11" xfId="0" applyNumberFormat="1" applyFont="1" applyFill="1" applyBorder="1" applyAlignment="1">
      <alignment horizontal="left" vertical="top" wrapText="1"/>
    </xf>
    <xf numFmtId="43" fontId="6" fillId="32" borderId="11" xfId="42" applyFont="1" applyFill="1" applyBorder="1" applyAlignment="1">
      <alignment horizontal="center" vertical="top" wrapText="1"/>
    </xf>
    <xf numFmtId="181" fontId="6" fillId="32" borderId="35" xfId="0" applyNumberFormat="1" applyFont="1" applyFill="1" applyBorder="1" applyAlignment="1">
      <alignment horizontal="center" vertical="top"/>
    </xf>
    <xf numFmtId="181" fontId="6" fillId="32" borderId="35" xfId="0" applyNumberFormat="1" applyFont="1" applyFill="1" applyBorder="1" applyAlignment="1">
      <alignment horizontal="left" vertical="top"/>
    </xf>
    <xf numFmtId="43" fontId="6" fillId="32" borderId="35" xfId="42" applyFont="1" applyFill="1" applyBorder="1" applyAlignment="1">
      <alignment horizontal="center" vertical="top"/>
    </xf>
    <xf numFmtId="181" fontId="6" fillId="32" borderId="35" xfId="0" applyNumberFormat="1" applyFont="1" applyFill="1" applyBorder="1" applyAlignment="1">
      <alignment vertical="top"/>
    </xf>
    <xf numFmtId="4" fontId="6" fillId="32" borderId="15" xfId="0" applyNumberFormat="1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2" xfId="0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3" fontId="10" fillId="32" borderId="0" xfId="0" applyNumberFormat="1" applyFont="1" applyFill="1" applyAlignment="1">
      <alignment vertical="center"/>
    </xf>
    <xf numFmtId="43" fontId="6" fillId="32" borderId="13" xfId="42" applyFont="1" applyFill="1" applyBorder="1" applyAlignment="1">
      <alignment horizontal="center" vertical="top" wrapText="1"/>
    </xf>
    <xf numFmtId="181" fontId="6" fillId="32" borderId="13" xfId="0" applyNumberFormat="1" applyFont="1" applyFill="1" applyBorder="1" applyAlignment="1">
      <alignment horizontal="left" vertical="top" wrapText="1"/>
    </xf>
    <xf numFmtId="4" fontId="6" fillId="32" borderId="16" xfId="0" applyNumberFormat="1" applyFont="1" applyFill="1" applyBorder="1" applyAlignment="1">
      <alignment/>
    </xf>
    <xf numFmtId="181" fontId="13" fillId="32" borderId="13" xfId="0" applyNumberFormat="1" applyFont="1" applyFill="1" applyBorder="1" applyAlignment="1">
      <alignment horizontal="left" vertical="top"/>
    </xf>
    <xf numFmtId="43" fontId="13" fillId="32" borderId="10" xfId="42" applyFont="1" applyFill="1" applyBorder="1" applyAlignment="1">
      <alignment horizontal="center" vertical="top"/>
    </xf>
    <xf numFmtId="181" fontId="13" fillId="32" borderId="10" xfId="0" applyNumberFormat="1" applyFont="1" applyFill="1" applyBorder="1" applyAlignment="1">
      <alignment vertical="top"/>
    </xf>
    <xf numFmtId="181" fontId="13" fillId="32" borderId="10" xfId="0" applyNumberFormat="1" applyFont="1" applyFill="1" applyBorder="1" applyAlignment="1">
      <alignment horizontal="left" vertical="top"/>
    </xf>
    <xf numFmtId="0" fontId="12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Fill="1" applyBorder="1" applyAlignment="1">
      <alignment horizontal="center" vertical="top" wrapText="1"/>
    </xf>
    <xf numFmtId="196" fontId="6" fillId="32" borderId="22" xfId="0" applyNumberFormat="1" applyFont="1" applyFill="1" applyBorder="1" applyAlignment="1">
      <alignment horizontal="right" vertical="center"/>
    </xf>
    <xf numFmtId="0" fontId="6" fillId="32" borderId="28" xfId="0" applyFont="1" applyFill="1" applyBorder="1" applyAlignment="1">
      <alignment horizontal="right" vertical="center"/>
    </xf>
    <xf numFmtId="196" fontId="6" fillId="32" borderId="25" xfId="0" applyNumberFormat="1" applyFont="1" applyFill="1" applyBorder="1" applyAlignment="1">
      <alignment horizontal="right" vertical="center"/>
    </xf>
    <xf numFmtId="196" fontId="6" fillId="32" borderId="28" xfId="0" applyNumberFormat="1" applyFont="1" applyFill="1" applyBorder="1" applyAlignment="1">
      <alignment horizontal="right" vertical="center"/>
    </xf>
    <xf numFmtId="196" fontId="6" fillId="32" borderId="31" xfId="0" applyNumberFormat="1" applyFont="1" applyFill="1" applyBorder="1" applyAlignment="1">
      <alignment horizontal="right" vertical="center"/>
    </xf>
    <xf numFmtId="196" fontId="6" fillId="32" borderId="18" xfId="0" applyNumberFormat="1" applyFont="1" applyFill="1" applyBorder="1" applyAlignment="1">
      <alignment horizontal="right" vertical="center"/>
    </xf>
    <xf numFmtId="0" fontId="6" fillId="32" borderId="24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32" borderId="30" xfId="0" applyFont="1" applyFill="1" applyBorder="1" applyAlignment="1">
      <alignment vertical="center"/>
    </xf>
    <xf numFmtId="0" fontId="6" fillId="32" borderId="33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6" fillId="32" borderId="24" xfId="0" applyFont="1" applyFill="1" applyBorder="1" applyAlignment="1" quotePrefix="1">
      <alignment vertical="center"/>
    </xf>
    <xf numFmtId="0" fontId="6" fillId="32" borderId="27" xfId="0" applyFont="1" applyFill="1" applyBorder="1" applyAlignment="1" quotePrefix="1">
      <alignment vertical="center"/>
    </xf>
    <xf numFmtId="0" fontId="6" fillId="32" borderId="30" xfId="0" applyFont="1" applyFill="1" applyBorder="1" applyAlignment="1" quotePrefix="1">
      <alignment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6" fillId="32" borderId="25" xfId="0" applyFont="1" applyFill="1" applyBorder="1" applyAlignment="1">
      <alignment horizontal="right" vertical="center"/>
    </xf>
    <xf numFmtId="0" fontId="6" fillId="32" borderId="28" xfId="0" applyFont="1" applyFill="1" applyBorder="1" applyAlignment="1">
      <alignment horizontal="right" vertical="center"/>
    </xf>
    <xf numFmtId="0" fontId="6" fillId="32" borderId="27" xfId="0" applyFont="1" applyFill="1" applyBorder="1" applyAlignment="1">
      <alignment vertical="center"/>
    </xf>
    <xf numFmtId="0" fontId="6" fillId="32" borderId="30" xfId="0" applyFont="1" applyFill="1" applyBorder="1" applyAlignment="1">
      <alignment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3.375" style="0" bestFit="1" customWidth="1"/>
    <col min="2" max="2" width="20.625" style="0" customWidth="1"/>
    <col min="3" max="3" width="11.50390625" style="0" customWidth="1"/>
    <col min="4" max="4" width="10.75390625" style="0" customWidth="1"/>
    <col min="5" max="5" width="9.125" style="0" customWidth="1"/>
    <col min="7" max="7" width="15.875" style="0" customWidth="1"/>
    <col min="8" max="8" width="13.375" style="0" customWidth="1"/>
    <col min="10" max="10" width="22.75390625" style="0" customWidth="1"/>
  </cols>
  <sheetData>
    <row r="1" spans="1:11" s="2" customFormat="1" ht="18.75">
      <c r="A1" s="204" t="s">
        <v>218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2" customFormat="1" ht="18.75">
      <c r="A2" s="205" t="s">
        <v>238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="2" customFormat="1" ht="18.75">
      <c r="A3" s="1" t="s">
        <v>8</v>
      </c>
    </row>
    <row r="4" spans="1:11" ht="74.25" customHeight="1">
      <c r="A4" s="185" t="s">
        <v>10</v>
      </c>
      <c r="B4" s="185" t="s">
        <v>11</v>
      </c>
      <c r="C4" s="185" t="s">
        <v>219</v>
      </c>
      <c r="D4" s="185" t="s">
        <v>220</v>
      </c>
      <c r="E4" s="185" t="s">
        <v>2</v>
      </c>
      <c r="F4" s="185" t="s">
        <v>221</v>
      </c>
      <c r="G4" s="185" t="s">
        <v>222</v>
      </c>
      <c r="H4" s="185" t="s">
        <v>223</v>
      </c>
      <c r="I4" s="185" t="s">
        <v>224</v>
      </c>
      <c r="J4" s="185" t="s">
        <v>225</v>
      </c>
      <c r="K4" s="186" t="s">
        <v>0</v>
      </c>
    </row>
    <row r="5" spans="1:11" ht="15.75">
      <c r="A5" s="187">
        <v>1</v>
      </c>
      <c r="B5" s="188" t="s">
        <v>227</v>
      </c>
      <c r="C5" s="188" t="s">
        <v>228</v>
      </c>
      <c r="D5" s="187" t="s">
        <v>229</v>
      </c>
      <c r="E5" s="187" t="s">
        <v>5</v>
      </c>
      <c r="F5" s="187" t="s">
        <v>226</v>
      </c>
      <c r="G5" s="189" t="s">
        <v>234</v>
      </c>
      <c r="H5" s="187">
        <v>5</v>
      </c>
      <c r="I5" s="187">
        <v>2</v>
      </c>
      <c r="J5" s="188" t="s">
        <v>235</v>
      </c>
      <c r="K5" s="189" t="s">
        <v>230</v>
      </c>
    </row>
  </sheetData>
  <sheetProtection/>
  <mergeCells count="2">
    <mergeCell ref="A1:K1"/>
    <mergeCell ref="A2:K2"/>
  </mergeCells>
  <printOptions/>
  <pageMargins left="0.4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85" zoomScaleNormal="85" zoomScalePageLayoutView="0" workbookViewId="0" topLeftCell="A1">
      <selection activeCell="A2" sqref="A2:P2"/>
    </sheetView>
  </sheetViews>
  <sheetFormatPr defaultColWidth="9.00390625" defaultRowHeight="12.75"/>
  <cols>
    <col min="1" max="1" width="5.00390625" style="54" customWidth="1"/>
    <col min="2" max="2" width="8.75390625" style="26" customWidth="1"/>
    <col min="3" max="3" width="18.00390625" style="26" customWidth="1"/>
    <col min="4" max="4" width="5.375" style="53" bestFit="1" customWidth="1"/>
    <col min="5" max="5" width="7.375" style="26" bestFit="1" customWidth="1"/>
    <col min="6" max="6" width="8.625" style="26" customWidth="1"/>
    <col min="7" max="7" width="10.375" style="26" customWidth="1"/>
    <col min="8" max="8" width="7.75390625" style="26" customWidth="1"/>
    <col min="9" max="9" width="8.75390625" style="26" customWidth="1"/>
    <col min="10" max="10" width="10.00390625" style="26" customWidth="1"/>
    <col min="11" max="11" width="10.75390625" style="54" customWidth="1"/>
    <col min="12" max="12" width="9.875" style="26" bestFit="1" customWidth="1"/>
    <col min="13" max="13" width="11.75390625" style="26" customWidth="1"/>
    <col min="14" max="14" width="9.00390625" style="26" customWidth="1"/>
    <col min="15" max="15" width="9.875" style="26" bestFit="1" customWidth="1"/>
    <col min="16" max="16" width="27.75390625" style="26" customWidth="1"/>
    <col min="17" max="16384" width="9.00390625" style="26" customWidth="1"/>
  </cols>
  <sheetData>
    <row r="1" spans="1:16" s="3" customFormat="1" ht="18.75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s="3" customFormat="1" ht="18.75" customHeight="1">
      <c r="A2" s="209" t="s">
        <v>237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s="3" customFormat="1" ht="18.7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s="6" customFormat="1" ht="18.75" customHeight="1">
      <c r="A4" s="4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33.75" customHeight="1">
      <c r="A5" s="174" t="s">
        <v>10</v>
      </c>
      <c r="B5" s="165" t="s">
        <v>11</v>
      </c>
      <c r="C5" s="165" t="s">
        <v>1</v>
      </c>
      <c r="D5" s="207" t="s">
        <v>12</v>
      </c>
      <c r="E5" s="208"/>
      <c r="F5" s="165" t="s">
        <v>2</v>
      </c>
      <c r="G5" s="165" t="s">
        <v>13</v>
      </c>
      <c r="H5" s="165" t="s">
        <v>14</v>
      </c>
      <c r="I5" s="165" t="s">
        <v>15</v>
      </c>
      <c r="J5" s="165" t="s">
        <v>16</v>
      </c>
      <c r="K5" s="165" t="s">
        <v>17</v>
      </c>
      <c r="L5" s="211" t="s">
        <v>18</v>
      </c>
      <c r="M5" s="211"/>
      <c r="N5" s="211"/>
      <c r="O5" s="211"/>
      <c r="P5" s="165" t="s">
        <v>0</v>
      </c>
    </row>
    <row r="6" spans="1:16" s="10" customFormat="1" ht="15">
      <c r="A6" s="8">
        <v>1</v>
      </c>
      <c r="B6" s="8">
        <v>2</v>
      </c>
      <c r="C6" s="8">
        <v>3</v>
      </c>
      <c r="D6" s="214">
        <v>4</v>
      </c>
      <c r="E6" s="215"/>
      <c r="F6" s="8">
        <v>5</v>
      </c>
      <c r="G6" s="8">
        <v>6</v>
      </c>
      <c r="H6" s="8">
        <v>7</v>
      </c>
      <c r="I6" s="9">
        <v>8</v>
      </c>
      <c r="J6" s="9">
        <v>9</v>
      </c>
      <c r="K6" s="8">
        <v>10</v>
      </c>
      <c r="L6" s="8" t="s">
        <v>19</v>
      </c>
      <c r="M6" s="8" t="s">
        <v>20</v>
      </c>
      <c r="N6" s="8" t="s">
        <v>21</v>
      </c>
      <c r="O6" s="8" t="s">
        <v>22</v>
      </c>
      <c r="P6" s="8"/>
    </row>
    <row r="7" spans="1:16" s="5" customFormat="1" ht="15.75">
      <c r="A7" s="11">
        <v>1</v>
      </c>
      <c r="B7" s="11" t="s">
        <v>29</v>
      </c>
      <c r="C7" s="12" t="s">
        <v>30</v>
      </c>
      <c r="D7" s="190" t="s">
        <v>23</v>
      </c>
      <c r="E7" s="196" t="s">
        <v>31</v>
      </c>
      <c r="F7" s="13" t="s">
        <v>5</v>
      </c>
      <c r="G7" s="14">
        <v>36.8</v>
      </c>
      <c r="H7" s="15">
        <v>3</v>
      </c>
      <c r="I7" s="15">
        <v>9</v>
      </c>
      <c r="J7" s="15">
        <v>8</v>
      </c>
      <c r="K7" s="11" t="s">
        <v>28</v>
      </c>
      <c r="L7" s="13"/>
      <c r="M7" s="11" t="s">
        <v>208</v>
      </c>
      <c r="N7" s="11">
        <v>30</v>
      </c>
      <c r="O7" s="13"/>
      <c r="P7" s="12"/>
    </row>
    <row r="8" spans="1:16" s="5" customFormat="1" ht="15.75">
      <c r="A8" s="216">
        <v>2</v>
      </c>
      <c r="B8" s="212" t="s">
        <v>26</v>
      </c>
      <c r="C8" s="218" t="s">
        <v>32</v>
      </c>
      <c r="D8" s="220" t="s">
        <v>23</v>
      </c>
      <c r="E8" s="222" t="s">
        <v>195</v>
      </c>
      <c r="F8" s="212" t="s">
        <v>26</v>
      </c>
      <c r="G8" s="16">
        <v>41</v>
      </c>
      <c r="H8" s="17">
        <v>1</v>
      </c>
      <c r="I8" s="17">
        <v>6</v>
      </c>
      <c r="J8" s="17">
        <v>4</v>
      </c>
      <c r="K8" s="18"/>
      <c r="L8" s="18"/>
      <c r="M8" s="18"/>
      <c r="N8" s="18">
        <v>15</v>
      </c>
      <c r="O8" s="18"/>
      <c r="P8" s="19" t="s">
        <v>33</v>
      </c>
    </row>
    <row r="9" spans="1:16" s="5" customFormat="1" ht="15.75">
      <c r="A9" s="217"/>
      <c r="B9" s="213"/>
      <c r="C9" s="219"/>
      <c r="D9" s="221"/>
      <c r="E9" s="223"/>
      <c r="F9" s="213"/>
      <c r="G9" s="20">
        <v>41</v>
      </c>
      <c r="H9" s="21">
        <v>1</v>
      </c>
      <c r="I9" s="21">
        <v>6</v>
      </c>
      <c r="J9" s="21">
        <v>4</v>
      </c>
      <c r="K9" s="22"/>
      <c r="L9" s="22"/>
      <c r="M9" s="22"/>
      <c r="N9" s="22">
        <v>15</v>
      </c>
      <c r="O9" s="22"/>
      <c r="P9" s="23" t="s">
        <v>34</v>
      </c>
    </row>
    <row r="10" spans="1:16" ht="16.5">
      <c r="A10" s="11">
        <v>1</v>
      </c>
      <c r="B10" s="11" t="s">
        <v>35</v>
      </c>
      <c r="C10" s="12" t="s">
        <v>36</v>
      </c>
      <c r="D10" s="190" t="s">
        <v>23</v>
      </c>
      <c r="E10" s="196" t="s">
        <v>37</v>
      </c>
      <c r="F10" s="11" t="s">
        <v>5</v>
      </c>
      <c r="G10" s="14">
        <v>223.08</v>
      </c>
      <c r="H10" s="24">
        <v>8</v>
      </c>
      <c r="I10" s="15">
        <v>9</v>
      </c>
      <c r="J10" s="15">
        <v>7</v>
      </c>
      <c r="K10" s="11" t="s">
        <v>209</v>
      </c>
      <c r="L10" s="11"/>
      <c r="M10" s="18" t="s">
        <v>214</v>
      </c>
      <c r="N10" s="11"/>
      <c r="O10" s="11"/>
      <c r="P10" s="25" t="s">
        <v>38</v>
      </c>
    </row>
    <row r="11" spans="1:16" ht="16.5">
      <c r="A11" s="18">
        <f>A10+1</f>
        <v>2</v>
      </c>
      <c r="B11" s="167" t="s">
        <v>26</v>
      </c>
      <c r="C11" s="169" t="s">
        <v>39</v>
      </c>
      <c r="D11" s="192" t="s">
        <v>23</v>
      </c>
      <c r="E11" s="197" t="s">
        <v>40</v>
      </c>
      <c r="F11" s="167" t="s">
        <v>26</v>
      </c>
      <c r="G11" s="16">
        <v>44.51</v>
      </c>
      <c r="H11" s="27">
        <v>3</v>
      </c>
      <c r="I11" s="17">
        <v>8</v>
      </c>
      <c r="J11" s="17">
        <v>6</v>
      </c>
      <c r="K11" s="18" t="s">
        <v>209</v>
      </c>
      <c r="L11" s="18"/>
      <c r="M11" s="18" t="s">
        <v>210</v>
      </c>
      <c r="N11" s="18"/>
      <c r="O11" s="18"/>
      <c r="P11" s="19"/>
    </row>
    <row r="12" spans="1:16" ht="16.5">
      <c r="A12" s="18">
        <f>A11+1</f>
        <v>3</v>
      </c>
      <c r="B12" s="167" t="s">
        <v>26</v>
      </c>
      <c r="C12" s="169" t="s">
        <v>41</v>
      </c>
      <c r="D12" s="192" t="s">
        <v>23</v>
      </c>
      <c r="E12" s="197" t="s">
        <v>42</v>
      </c>
      <c r="F12" s="167" t="s">
        <v>26</v>
      </c>
      <c r="G12" s="16">
        <v>149.1</v>
      </c>
      <c r="H12" s="27">
        <v>6</v>
      </c>
      <c r="I12" s="17">
        <v>8</v>
      </c>
      <c r="J12" s="17">
        <v>6</v>
      </c>
      <c r="K12" s="18" t="s">
        <v>209</v>
      </c>
      <c r="L12" s="18" t="s">
        <v>25</v>
      </c>
      <c r="M12" s="18"/>
      <c r="N12" s="18"/>
      <c r="O12" s="18"/>
      <c r="P12" s="19"/>
    </row>
    <row r="13" spans="1:16" ht="16.5">
      <c r="A13" s="18">
        <f>A12+1</f>
        <v>4</v>
      </c>
      <c r="B13" s="167" t="s">
        <v>26</v>
      </c>
      <c r="C13" s="169" t="s">
        <v>43</v>
      </c>
      <c r="D13" s="192" t="s">
        <v>23</v>
      </c>
      <c r="E13" s="197" t="s">
        <v>44</v>
      </c>
      <c r="F13" s="167" t="s">
        <v>26</v>
      </c>
      <c r="G13" s="16">
        <v>33.7</v>
      </c>
      <c r="H13" s="27">
        <v>1</v>
      </c>
      <c r="I13" s="17">
        <v>34.5</v>
      </c>
      <c r="J13" s="17">
        <v>27.6</v>
      </c>
      <c r="K13" s="18" t="s">
        <v>24</v>
      </c>
      <c r="L13" s="18" t="s">
        <v>25</v>
      </c>
      <c r="M13" s="18"/>
      <c r="N13" s="18"/>
      <c r="O13" s="18"/>
      <c r="P13" s="19" t="s">
        <v>45</v>
      </c>
    </row>
    <row r="14" spans="1:16" ht="16.5">
      <c r="A14" s="18">
        <f>A13+1</f>
        <v>5</v>
      </c>
      <c r="B14" s="168" t="s">
        <v>26</v>
      </c>
      <c r="C14" s="170" t="s">
        <v>46</v>
      </c>
      <c r="D14" s="193" t="s">
        <v>23</v>
      </c>
      <c r="E14" s="198" t="s">
        <v>47</v>
      </c>
      <c r="F14" s="168" t="s">
        <v>26</v>
      </c>
      <c r="G14" s="20">
        <v>75.04</v>
      </c>
      <c r="H14" s="28">
        <v>3</v>
      </c>
      <c r="I14" s="21">
        <v>14.5</v>
      </c>
      <c r="J14" s="21">
        <v>13.5</v>
      </c>
      <c r="K14" s="22" t="s">
        <v>24</v>
      </c>
      <c r="L14" s="22" t="s">
        <v>25</v>
      </c>
      <c r="M14" s="22"/>
      <c r="N14" s="22"/>
      <c r="O14" s="22"/>
      <c r="P14" s="23"/>
    </row>
    <row r="15" spans="1:16" ht="16.5">
      <c r="A15" s="11">
        <v>1</v>
      </c>
      <c r="B15" s="11" t="s">
        <v>48</v>
      </c>
      <c r="C15" s="12" t="s">
        <v>49</v>
      </c>
      <c r="D15" s="190" t="s">
        <v>23</v>
      </c>
      <c r="E15" s="196" t="s">
        <v>50</v>
      </c>
      <c r="F15" s="11" t="s">
        <v>5</v>
      </c>
      <c r="G15" s="14">
        <v>36</v>
      </c>
      <c r="H15" s="11">
        <v>4</v>
      </c>
      <c r="I15" s="15">
        <v>9</v>
      </c>
      <c r="J15" s="15">
        <v>7</v>
      </c>
      <c r="K15" s="11" t="s">
        <v>196</v>
      </c>
      <c r="L15" s="18" t="s">
        <v>25</v>
      </c>
      <c r="M15" s="11"/>
      <c r="N15" s="11"/>
      <c r="O15" s="11"/>
      <c r="P15" s="29" t="s">
        <v>51</v>
      </c>
    </row>
    <row r="16" spans="1:16" ht="16.5">
      <c r="A16" s="22">
        <v>2</v>
      </c>
      <c r="B16" s="168" t="s">
        <v>26</v>
      </c>
      <c r="C16" s="170" t="s">
        <v>52</v>
      </c>
      <c r="D16" s="193" t="s">
        <v>23</v>
      </c>
      <c r="E16" s="198" t="s">
        <v>53</v>
      </c>
      <c r="F16" s="168" t="s">
        <v>26</v>
      </c>
      <c r="G16" s="20">
        <v>61.27</v>
      </c>
      <c r="H16" s="28">
        <v>5</v>
      </c>
      <c r="I16" s="17">
        <v>6</v>
      </c>
      <c r="J16" s="21">
        <v>4</v>
      </c>
      <c r="K16" s="22">
        <v>8</v>
      </c>
      <c r="L16" s="23"/>
      <c r="M16" s="22"/>
      <c r="N16" s="22">
        <v>8</v>
      </c>
      <c r="O16" s="22"/>
      <c r="P16" s="23" t="s">
        <v>233</v>
      </c>
    </row>
    <row r="17" spans="1:16" ht="16.5">
      <c r="A17" s="11">
        <v>1</v>
      </c>
      <c r="B17" s="11" t="s">
        <v>54</v>
      </c>
      <c r="C17" s="12" t="s">
        <v>55</v>
      </c>
      <c r="D17" s="190" t="s">
        <v>23</v>
      </c>
      <c r="E17" s="196" t="s">
        <v>56</v>
      </c>
      <c r="F17" s="11" t="s">
        <v>5</v>
      </c>
      <c r="G17" s="14">
        <v>37.6</v>
      </c>
      <c r="H17" s="24">
        <v>3</v>
      </c>
      <c r="I17" s="15">
        <v>9</v>
      </c>
      <c r="J17" s="15">
        <v>7</v>
      </c>
      <c r="K17" s="13"/>
      <c r="L17" s="13"/>
      <c r="M17" s="11"/>
      <c r="N17" s="13">
        <v>15</v>
      </c>
      <c r="O17" s="11"/>
      <c r="P17" s="29" t="s">
        <v>51</v>
      </c>
    </row>
    <row r="18" spans="1:17" ht="16.5">
      <c r="A18" s="18">
        <f>A17+1</f>
        <v>2</v>
      </c>
      <c r="B18" s="167" t="s">
        <v>26</v>
      </c>
      <c r="C18" s="169" t="s">
        <v>57</v>
      </c>
      <c r="D18" s="192" t="s">
        <v>23</v>
      </c>
      <c r="E18" s="197" t="s">
        <v>58</v>
      </c>
      <c r="F18" s="167" t="s">
        <v>26</v>
      </c>
      <c r="G18" s="16">
        <v>24.9</v>
      </c>
      <c r="H18" s="27">
        <v>3</v>
      </c>
      <c r="I18" s="17">
        <v>4</v>
      </c>
      <c r="J18" s="17">
        <v>3.5</v>
      </c>
      <c r="K18" s="18">
        <v>8</v>
      </c>
      <c r="L18" s="18"/>
      <c r="M18" s="18"/>
      <c r="N18" s="18">
        <v>8</v>
      </c>
      <c r="O18" s="18"/>
      <c r="P18" s="19"/>
      <c r="Q18" s="175"/>
    </row>
    <row r="19" spans="1:16" ht="16.5">
      <c r="A19" s="18">
        <f>A18+1</f>
        <v>3</v>
      </c>
      <c r="B19" s="167" t="s">
        <v>26</v>
      </c>
      <c r="C19" s="169" t="s">
        <v>59</v>
      </c>
      <c r="D19" s="192" t="s">
        <v>23</v>
      </c>
      <c r="E19" s="197" t="s">
        <v>60</v>
      </c>
      <c r="F19" s="167" t="s">
        <v>26</v>
      </c>
      <c r="G19" s="16">
        <v>31.6</v>
      </c>
      <c r="H19" s="27">
        <v>3</v>
      </c>
      <c r="I19" s="17">
        <v>4</v>
      </c>
      <c r="J19" s="17">
        <v>3.5</v>
      </c>
      <c r="K19" s="18">
        <v>8</v>
      </c>
      <c r="L19" s="18"/>
      <c r="M19" s="18"/>
      <c r="N19" s="18">
        <v>8</v>
      </c>
      <c r="O19" s="18"/>
      <c r="P19" s="30"/>
    </row>
    <row r="20" spans="1:16" ht="16.5">
      <c r="A20" s="18">
        <f>A19+1</f>
        <v>4</v>
      </c>
      <c r="B20" s="167" t="s">
        <v>26</v>
      </c>
      <c r="C20" s="169" t="s">
        <v>61</v>
      </c>
      <c r="D20" s="192" t="s">
        <v>23</v>
      </c>
      <c r="E20" s="197" t="s">
        <v>62</v>
      </c>
      <c r="F20" s="167" t="s">
        <v>26</v>
      </c>
      <c r="G20" s="16">
        <v>21</v>
      </c>
      <c r="H20" s="27">
        <v>3</v>
      </c>
      <c r="I20" s="17">
        <v>4</v>
      </c>
      <c r="J20" s="17">
        <v>3.5</v>
      </c>
      <c r="K20" s="18">
        <v>12</v>
      </c>
      <c r="L20" s="18"/>
      <c r="M20" s="18"/>
      <c r="N20" s="18">
        <v>12</v>
      </c>
      <c r="O20" s="18"/>
      <c r="P20" s="19"/>
    </row>
    <row r="21" spans="1:16" ht="16.5">
      <c r="A21" s="18">
        <f>A20+1</f>
        <v>5</v>
      </c>
      <c r="B21" s="167" t="s">
        <v>26</v>
      </c>
      <c r="C21" s="169" t="s">
        <v>63</v>
      </c>
      <c r="D21" s="192" t="s">
        <v>23</v>
      </c>
      <c r="E21" s="197" t="s">
        <v>64</v>
      </c>
      <c r="F21" s="167" t="s">
        <v>26</v>
      </c>
      <c r="G21" s="16">
        <v>19.2</v>
      </c>
      <c r="H21" s="27">
        <v>1</v>
      </c>
      <c r="I21" s="17">
        <v>3.5</v>
      </c>
      <c r="J21" s="17">
        <v>3</v>
      </c>
      <c r="K21" s="18">
        <v>5</v>
      </c>
      <c r="L21" s="18"/>
      <c r="M21" s="18"/>
      <c r="N21" s="18">
        <v>8</v>
      </c>
      <c r="O21" s="18"/>
      <c r="P21" s="19" t="s">
        <v>65</v>
      </c>
    </row>
    <row r="22" spans="1:16" ht="16.5">
      <c r="A22" s="22">
        <f>A21+1</f>
        <v>6</v>
      </c>
      <c r="B22" s="168" t="s">
        <v>26</v>
      </c>
      <c r="C22" s="170" t="s">
        <v>66</v>
      </c>
      <c r="D22" s="193" t="s">
        <v>23</v>
      </c>
      <c r="E22" s="198" t="s">
        <v>67</v>
      </c>
      <c r="F22" s="168" t="s">
        <v>26</v>
      </c>
      <c r="G22" s="20">
        <v>12.4</v>
      </c>
      <c r="H22" s="28">
        <v>1</v>
      </c>
      <c r="I22" s="21">
        <v>4.6</v>
      </c>
      <c r="J22" s="21">
        <v>4</v>
      </c>
      <c r="K22" s="22">
        <v>10</v>
      </c>
      <c r="L22" s="22"/>
      <c r="M22" s="22"/>
      <c r="N22" s="22">
        <v>10</v>
      </c>
      <c r="O22" s="22"/>
      <c r="P22" s="23"/>
    </row>
    <row r="23" spans="1:16" ht="16.5">
      <c r="A23" s="31">
        <v>1</v>
      </c>
      <c r="B23" s="31" t="s">
        <v>68</v>
      </c>
      <c r="C23" s="32" t="s">
        <v>69</v>
      </c>
      <c r="D23" s="194" t="s">
        <v>23</v>
      </c>
      <c r="E23" s="199" t="s">
        <v>70</v>
      </c>
      <c r="F23" s="31" t="s">
        <v>5</v>
      </c>
      <c r="G23" s="33">
        <v>36.4</v>
      </c>
      <c r="H23" s="34">
        <v>5</v>
      </c>
      <c r="I23" s="35">
        <v>3</v>
      </c>
      <c r="J23" s="35">
        <v>2.5</v>
      </c>
      <c r="K23" s="31">
        <v>3</v>
      </c>
      <c r="L23" s="31"/>
      <c r="M23" s="31"/>
      <c r="N23" s="31">
        <v>3</v>
      </c>
      <c r="O23" s="31"/>
      <c r="P23" s="36"/>
    </row>
    <row r="24" spans="1:16" ht="16.5">
      <c r="A24" s="22">
        <v>2</v>
      </c>
      <c r="B24" s="168" t="s">
        <v>26</v>
      </c>
      <c r="C24" s="170" t="s">
        <v>71</v>
      </c>
      <c r="D24" s="193" t="s">
        <v>23</v>
      </c>
      <c r="E24" s="198" t="s">
        <v>72</v>
      </c>
      <c r="F24" s="168" t="s">
        <v>26</v>
      </c>
      <c r="G24" s="20">
        <v>34.2</v>
      </c>
      <c r="H24" s="28">
        <v>1</v>
      </c>
      <c r="I24" s="21">
        <v>3.5</v>
      </c>
      <c r="J24" s="21">
        <v>3</v>
      </c>
      <c r="K24" s="22">
        <v>5</v>
      </c>
      <c r="L24" s="22"/>
      <c r="M24" s="22"/>
      <c r="N24" s="22">
        <v>3</v>
      </c>
      <c r="O24" s="22"/>
      <c r="P24" s="23" t="s">
        <v>65</v>
      </c>
    </row>
    <row r="25" spans="1:16" ht="16.5">
      <c r="A25" s="31">
        <v>1</v>
      </c>
      <c r="B25" s="31" t="s">
        <v>73</v>
      </c>
      <c r="C25" s="32" t="s">
        <v>74</v>
      </c>
      <c r="D25" s="194" t="s">
        <v>23</v>
      </c>
      <c r="E25" s="199" t="s">
        <v>75</v>
      </c>
      <c r="F25" s="31" t="s">
        <v>5</v>
      </c>
      <c r="G25" s="33">
        <v>36</v>
      </c>
      <c r="H25" s="34">
        <v>3</v>
      </c>
      <c r="I25" s="35">
        <v>4.5</v>
      </c>
      <c r="J25" s="35">
        <v>4</v>
      </c>
      <c r="K25" s="31"/>
      <c r="L25" s="31"/>
      <c r="M25" s="31"/>
      <c r="N25" s="31">
        <v>13</v>
      </c>
      <c r="O25" s="31"/>
      <c r="P25" s="36"/>
    </row>
    <row r="26" spans="1:16" ht="16.5">
      <c r="A26" s="18">
        <v>2</v>
      </c>
      <c r="B26" s="167" t="s">
        <v>26</v>
      </c>
      <c r="C26" s="169" t="s">
        <v>76</v>
      </c>
      <c r="D26" s="192" t="s">
        <v>23</v>
      </c>
      <c r="E26" s="197" t="s">
        <v>77</v>
      </c>
      <c r="F26" s="167" t="s">
        <v>26</v>
      </c>
      <c r="G26" s="16">
        <v>25.2</v>
      </c>
      <c r="H26" s="27">
        <v>1</v>
      </c>
      <c r="I26" s="17">
        <v>3.5</v>
      </c>
      <c r="J26" s="17">
        <v>3</v>
      </c>
      <c r="K26" s="18"/>
      <c r="L26" s="18"/>
      <c r="M26" s="18"/>
      <c r="N26" s="18">
        <v>8</v>
      </c>
      <c r="O26" s="18"/>
      <c r="P26" s="19" t="s">
        <v>65</v>
      </c>
    </row>
    <row r="27" spans="1:16" ht="16.5">
      <c r="A27" s="22">
        <v>3</v>
      </c>
      <c r="B27" s="168" t="s">
        <v>26</v>
      </c>
      <c r="C27" s="170" t="s">
        <v>78</v>
      </c>
      <c r="D27" s="193" t="s">
        <v>23</v>
      </c>
      <c r="E27" s="198" t="s">
        <v>79</v>
      </c>
      <c r="F27" s="168" t="s">
        <v>26</v>
      </c>
      <c r="G27" s="20">
        <v>18</v>
      </c>
      <c r="H27" s="28">
        <v>3</v>
      </c>
      <c r="I27" s="21">
        <v>4.5</v>
      </c>
      <c r="J27" s="21">
        <v>4</v>
      </c>
      <c r="K27" s="22"/>
      <c r="L27" s="22"/>
      <c r="M27" s="22"/>
      <c r="N27" s="22">
        <v>13</v>
      </c>
      <c r="O27" s="22"/>
      <c r="P27" s="23"/>
    </row>
    <row r="28" spans="1:16" ht="16.5">
      <c r="A28" s="31">
        <v>1</v>
      </c>
      <c r="B28" s="31" t="s">
        <v>80</v>
      </c>
      <c r="C28" s="32" t="s">
        <v>81</v>
      </c>
      <c r="D28" s="194" t="s">
        <v>23</v>
      </c>
      <c r="E28" s="199" t="s">
        <v>82</v>
      </c>
      <c r="F28" s="31" t="s">
        <v>5</v>
      </c>
      <c r="G28" s="33">
        <v>18.6</v>
      </c>
      <c r="H28" s="34">
        <v>3</v>
      </c>
      <c r="I28" s="35">
        <v>2.9</v>
      </c>
      <c r="J28" s="35">
        <v>2.6</v>
      </c>
      <c r="K28" s="31">
        <v>3</v>
      </c>
      <c r="L28" s="31"/>
      <c r="M28" s="31"/>
      <c r="N28" s="31">
        <v>3</v>
      </c>
      <c r="O28" s="31"/>
      <c r="P28" s="36"/>
    </row>
    <row r="29" spans="1:16" ht="16.5">
      <c r="A29" s="18">
        <f>A28+1</f>
        <v>2</v>
      </c>
      <c r="B29" s="167" t="s">
        <v>26</v>
      </c>
      <c r="C29" s="169" t="s">
        <v>83</v>
      </c>
      <c r="D29" s="192" t="s">
        <v>23</v>
      </c>
      <c r="E29" s="197" t="s">
        <v>84</v>
      </c>
      <c r="F29" s="167" t="s">
        <v>26</v>
      </c>
      <c r="G29" s="16">
        <v>26.6</v>
      </c>
      <c r="H29" s="27">
        <v>5</v>
      </c>
      <c r="I29" s="17">
        <v>2.8</v>
      </c>
      <c r="J29" s="17">
        <v>2.5</v>
      </c>
      <c r="K29" s="18">
        <v>3</v>
      </c>
      <c r="L29" s="18"/>
      <c r="M29" s="18"/>
      <c r="N29" s="18">
        <v>3</v>
      </c>
      <c r="O29" s="18"/>
      <c r="P29" s="19"/>
    </row>
    <row r="30" spans="1:16" ht="16.5">
      <c r="A30" s="18">
        <f>A29+1</f>
        <v>3</v>
      </c>
      <c r="B30" s="167" t="s">
        <v>26</v>
      </c>
      <c r="C30" s="169" t="s">
        <v>85</v>
      </c>
      <c r="D30" s="192" t="s">
        <v>23</v>
      </c>
      <c r="E30" s="197" t="s">
        <v>86</v>
      </c>
      <c r="F30" s="167" t="s">
        <v>26</v>
      </c>
      <c r="G30" s="16">
        <v>42.7</v>
      </c>
      <c r="H30" s="27">
        <v>3</v>
      </c>
      <c r="I30" s="17">
        <v>4.5</v>
      </c>
      <c r="J30" s="17">
        <v>4</v>
      </c>
      <c r="K30" s="18">
        <v>8</v>
      </c>
      <c r="L30" s="18"/>
      <c r="M30" s="18"/>
      <c r="N30" s="18">
        <v>8</v>
      </c>
      <c r="O30" s="18"/>
      <c r="P30" s="19"/>
    </row>
    <row r="31" spans="1:16" ht="16.5">
      <c r="A31" s="22">
        <f>A30+1</f>
        <v>4</v>
      </c>
      <c r="B31" s="168" t="s">
        <v>26</v>
      </c>
      <c r="C31" s="170" t="s">
        <v>87</v>
      </c>
      <c r="D31" s="193" t="s">
        <v>23</v>
      </c>
      <c r="E31" s="198" t="s">
        <v>88</v>
      </c>
      <c r="F31" s="168" t="s">
        <v>26</v>
      </c>
      <c r="G31" s="20">
        <v>260.4</v>
      </c>
      <c r="H31" s="28">
        <v>11</v>
      </c>
      <c r="I31" s="21">
        <v>3.5</v>
      </c>
      <c r="J31" s="21">
        <v>3</v>
      </c>
      <c r="K31" s="22">
        <v>8</v>
      </c>
      <c r="L31" s="22"/>
      <c r="M31" s="22"/>
      <c r="N31" s="22">
        <v>6</v>
      </c>
      <c r="O31" s="22"/>
      <c r="P31" s="23" t="s">
        <v>65</v>
      </c>
    </row>
    <row r="32" spans="1:16" ht="16.5">
      <c r="A32" s="31">
        <v>1</v>
      </c>
      <c r="B32" s="31" t="s">
        <v>89</v>
      </c>
      <c r="C32" s="32" t="s">
        <v>90</v>
      </c>
      <c r="D32" s="194" t="s">
        <v>23</v>
      </c>
      <c r="E32" s="199" t="s">
        <v>91</v>
      </c>
      <c r="F32" s="31" t="s">
        <v>5</v>
      </c>
      <c r="G32" s="33">
        <v>43.2</v>
      </c>
      <c r="H32" s="34">
        <v>3</v>
      </c>
      <c r="I32" s="35">
        <v>3.5</v>
      </c>
      <c r="J32" s="35">
        <v>3</v>
      </c>
      <c r="K32" s="31"/>
      <c r="L32" s="31"/>
      <c r="M32" s="31"/>
      <c r="N32" s="31">
        <v>8</v>
      </c>
      <c r="O32" s="31"/>
      <c r="P32" s="36" t="s">
        <v>65</v>
      </c>
    </row>
    <row r="33" spans="1:16" ht="16.5">
      <c r="A33" s="22">
        <v>2</v>
      </c>
      <c r="B33" s="168" t="s">
        <v>26</v>
      </c>
      <c r="C33" s="170" t="s">
        <v>92</v>
      </c>
      <c r="D33" s="193" t="s">
        <v>23</v>
      </c>
      <c r="E33" s="198" t="s">
        <v>93</v>
      </c>
      <c r="F33" s="168" t="s">
        <v>26</v>
      </c>
      <c r="G33" s="20">
        <v>36.8</v>
      </c>
      <c r="H33" s="28">
        <v>3</v>
      </c>
      <c r="I33" s="21">
        <v>4.4</v>
      </c>
      <c r="J33" s="21">
        <v>4</v>
      </c>
      <c r="K33" s="22"/>
      <c r="L33" s="22"/>
      <c r="M33" s="22"/>
      <c r="N33" s="22">
        <v>13</v>
      </c>
      <c r="O33" s="22"/>
      <c r="P33" s="23"/>
    </row>
    <row r="34" spans="1:16" ht="16.5">
      <c r="A34" s="31">
        <v>1</v>
      </c>
      <c r="B34" s="31" t="s">
        <v>94</v>
      </c>
      <c r="C34" s="32" t="s">
        <v>95</v>
      </c>
      <c r="D34" s="194" t="s">
        <v>23</v>
      </c>
      <c r="E34" s="199" t="s">
        <v>96</v>
      </c>
      <c r="F34" s="31" t="s">
        <v>5</v>
      </c>
      <c r="G34" s="33">
        <v>25.7</v>
      </c>
      <c r="H34" s="34">
        <v>3</v>
      </c>
      <c r="I34" s="35">
        <v>5.5</v>
      </c>
      <c r="J34" s="35">
        <v>5</v>
      </c>
      <c r="K34" s="31" t="s">
        <v>197</v>
      </c>
      <c r="L34" s="31"/>
      <c r="M34" s="31"/>
      <c r="N34" s="31">
        <v>13</v>
      </c>
      <c r="O34" s="31"/>
      <c r="P34" s="36"/>
    </row>
    <row r="35" spans="1:16" ht="16.5">
      <c r="A35" s="22">
        <v>2</v>
      </c>
      <c r="B35" s="168" t="s">
        <v>26</v>
      </c>
      <c r="C35" s="37" t="s">
        <v>97</v>
      </c>
      <c r="D35" s="193" t="s">
        <v>23</v>
      </c>
      <c r="E35" s="198" t="s">
        <v>98</v>
      </c>
      <c r="F35" s="168" t="s">
        <v>26</v>
      </c>
      <c r="G35" s="20">
        <v>30.6</v>
      </c>
      <c r="H35" s="28">
        <v>3</v>
      </c>
      <c r="I35" s="21">
        <v>2.8</v>
      </c>
      <c r="J35" s="21">
        <v>2.6</v>
      </c>
      <c r="K35" s="22"/>
      <c r="L35" s="22"/>
      <c r="M35" s="22"/>
      <c r="N35" s="22">
        <v>1</v>
      </c>
      <c r="O35" s="22"/>
      <c r="P35" s="23" t="s">
        <v>232</v>
      </c>
    </row>
    <row r="36" spans="1:16" ht="16.5">
      <c r="A36" s="11">
        <v>1</v>
      </c>
      <c r="B36" s="11" t="s">
        <v>99</v>
      </c>
      <c r="C36" s="12" t="s">
        <v>100</v>
      </c>
      <c r="D36" s="190" t="s">
        <v>23</v>
      </c>
      <c r="E36" s="196" t="s">
        <v>101</v>
      </c>
      <c r="F36" s="11" t="s">
        <v>5</v>
      </c>
      <c r="G36" s="14">
        <v>30.5</v>
      </c>
      <c r="H36" s="24">
        <v>3</v>
      </c>
      <c r="I36" s="15">
        <v>2.9</v>
      </c>
      <c r="J36" s="15">
        <v>2.5</v>
      </c>
      <c r="K36" s="11"/>
      <c r="L36" s="11"/>
      <c r="M36" s="11"/>
      <c r="N36" s="11">
        <v>1</v>
      </c>
      <c r="O36" s="11"/>
      <c r="P36" s="38"/>
    </row>
    <row r="37" spans="1:16" ht="16.5">
      <c r="A37" s="22">
        <v>2</v>
      </c>
      <c r="B37" s="168" t="s">
        <v>26</v>
      </c>
      <c r="C37" s="37" t="s">
        <v>102</v>
      </c>
      <c r="D37" s="193" t="s">
        <v>23</v>
      </c>
      <c r="E37" s="198" t="s">
        <v>103</v>
      </c>
      <c r="F37" s="168" t="s">
        <v>26</v>
      </c>
      <c r="G37" s="20">
        <v>76.2</v>
      </c>
      <c r="H37" s="28">
        <v>5</v>
      </c>
      <c r="I37" s="21">
        <v>3.5</v>
      </c>
      <c r="J37" s="21">
        <v>3</v>
      </c>
      <c r="K37" s="22">
        <v>8</v>
      </c>
      <c r="L37" s="22"/>
      <c r="M37" s="22"/>
      <c r="N37" s="22">
        <v>8</v>
      </c>
      <c r="O37" s="22"/>
      <c r="P37" s="23" t="s">
        <v>65</v>
      </c>
    </row>
    <row r="38" spans="1:16" ht="16.5">
      <c r="A38" s="8">
        <v>1</v>
      </c>
      <c r="B38" s="8" t="s">
        <v>104</v>
      </c>
      <c r="C38" s="39" t="s">
        <v>105</v>
      </c>
      <c r="D38" s="195" t="s">
        <v>23</v>
      </c>
      <c r="E38" s="200" t="s">
        <v>106</v>
      </c>
      <c r="F38" s="8" t="s">
        <v>5</v>
      </c>
      <c r="G38" s="40">
        <v>167.89</v>
      </c>
      <c r="H38" s="41">
        <v>5</v>
      </c>
      <c r="I38" s="42">
        <v>4.4</v>
      </c>
      <c r="J38" s="42">
        <v>4</v>
      </c>
      <c r="K38" s="8">
        <v>8</v>
      </c>
      <c r="L38" s="8"/>
      <c r="M38" s="8"/>
      <c r="N38" s="8">
        <v>1</v>
      </c>
      <c r="O38" s="8"/>
      <c r="P38" s="43"/>
    </row>
    <row r="39" spans="1:16" ht="16.5">
      <c r="A39" s="11">
        <v>1</v>
      </c>
      <c r="B39" s="11" t="s">
        <v>107</v>
      </c>
      <c r="C39" s="12" t="s">
        <v>108</v>
      </c>
      <c r="D39" s="190" t="s">
        <v>23</v>
      </c>
      <c r="E39" s="201" t="s">
        <v>109</v>
      </c>
      <c r="F39" s="11" t="s">
        <v>5</v>
      </c>
      <c r="G39" s="14">
        <v>48.2</v>
      </c>
      <c r="H39" s="24">
        <v>5</v>
      </c>
      <c r="I39" s="15">
        <v>4</v>
      </c>
      <c r="J39" s="15">
        <v>3.6</v>
      </c>
      <c r="K39" s="13">
        <v>8</v>
      </c>
      <c r="L39" s="13"/>
      <c r="M39" s="11"/>
      <c r="N39" s="13">
        <v>8</v>
      </c>
      <c r="O39" s="11"/>
      <c r="P39" s="38"/>
    </row>
    <row r="40" spans="1:16" ht="16.5">
      <c r="A40" s="18">
        <f>A39+1</f>
        <v>2</v>
      </c>
      <c r="B40" s="167" t="s">
        <v>26</v>
      </c>
      <c r="C40" s="169" t="s">
        <v>215</v>
      </c>
      <c r="D40" s="192" t="s">
        <v>23</v>
      </c>
      <c r="E40" s="197" t="s">
        <v>110</v>
      </c>
      <c r="F40" s="18" t="s">
        <v>5</v>
      </c>
      <c r="G40" s="16">
        <v>24</v>
      </c>
      <c r="H40" s="27">
        <v>3</v>
      </c>
      <c r="I40" s="17">
        <v>3.5</v>
      </c>
      <c r="J40" s="17">
        <v>3</v>
      </c>
      <c r="K40" s="167"/>
      <c r="L40" s="167"/>
      <c r="M40" s="18"/>
      <c r="N40" s="167">
        <v>5</v>
      </c>
      <c r="O40" s="18"/>
      <c r="P40" s="30" t="s">
        <v>111</v>
      </c>
    </row>
    <row r="41" spans="1:16" ht="16.5">
      <c r="A41" s="18">
        <f>A40+1</f>
        <v>3</v>
      </c>
      <c r="B41" s="167" t="s">
        <v>26</v>
      </c>
      <c r="C41" s="169" t="s">
        <v>112</v>
      </c>
      <c r="D41" s="192" t="s">
        <v>23</v>
      </c>
      <c r="E41" s="197" t="s">
        <v>113</v>
      </c>
      <c r="F41" s="18" t="s">
        <v>5</v>
      </c>
      <c r="G41" s="16">
        <v>44.5</v>
      </c>
      <c r="H41" s="27">
        <v>3</v>
      </c>
      <c r="I41" s="17">
        <v>8</v>
      </c>
      <c r="J41" s="17">
        <v>7</v>
      </c>
      <c r="K41" s="167"/>
      <c r="L41" s="167"/>
      <c r="M41" s="18"/>
      <c r="N41" s="167">
        <v>30</v>
      </c>
      <c r="O41" s="18"/>
      <c r="P41" s="30" t="s">
        <v>51</v>
      </c>
    </row>
    <row r="42" spans="1:16" ht="16.5">
      <c r="A42" s="18">
        <f>A41+1</f>
        <v>4</v>
      </c>
      <c r="B42" s="168" t="s">
        <v>26</v>
      </c>
      <c r="C42" s="37" t="s">
        <v>27</v>
      </c>
      <c r="D42" s="193" t="s">
        <v>23</v>
      </c>
      <c r="E42" s="198" t="s">
        <v>114</v>
      </c>
      <c r="F42" s="168" t="s">
        <v>26</v>
      </c>
      <c r="G42" s="20">
        <v>38.3</v>
      </c>
      <c r="H42" s="28">
        <v>3</v>
      </c>
      <c r="I42" s="21">
        <v>7</v>
      </c>
      <c r="J42" s="21">
        <v>6</v>
      </c>
      <c r="K42" s="22" t="s">
        <v>24</v>
      </c>
      <c r="L42" s="22"/>
      <c r="M42" s="22"/>
      <c r="N42" s="22">
        <v>30</v>
      </c>
      <c r="O42" s="22"/>
      <c r="P42" s="23"/>
    </row>
    <row r="43" spans="1:16" ht="16.5">
      <c r="A43" s="11">
        <v>1</v>
      </c>
      <c r="B43" s="11" t="s">
        <v>115</v>
      </c>
      <c r="C43" s="44" t="s">
        <v>116</v>
      </c>
      <c r="D43" s="190" t="s">
        <v>23</v>
      </c>
      <c r="E43" s="201" t="s">
        <v>198</v>
      </c>
      <c r="F43" s="11" t="s">
        <v>5</v>
      </c>
      <c r="G43" s="14">
        <v>36.8</v>
      </c>
      <c r="H43" s="11">
        <v>3</v>
      </c>
      <c r="I43" s="45">
        <v>6.6</v>
      </c>
      <c r="J43" s="15">
        <v>6</v>
      </c>
      <c r="K43" s="11" t="s">
        <v>117</v>
      </c>
      <c r="L43" s="11"/>
      <c r="M43" s="11"/>
      <c r="N43" s="11">
        <v>20</v>
      </c>
      <c r="O43" s="11"/>
      <c r="P43" s="38"/>
    </row>
    <row r="44" spans="1:16" ht="16.5">
      <c r="A44" s="18">
        <f>A43+1</f>
        <v>2</v>
      </c>
      <c r="B44" s="167" t="s">
        <v>26</v>
      </c>
      <c r="C44" s="46" t="s">
        <v>118</v>
      </c>
      <c r="D44" s="192" t="s">
        <v>23</v>
      </c>
      <c r="E44" s="202" t="s">
        <v>199</v>
      </c>
      <c r="F44" s="167" t="s">
        <v>26</v>
      </c>
      <c r="G44" s="16">
        <v>189.9</v>
      </c>
      <c r="H44" s="18">
        <v>7</v>
      </c>
      <c r="I44" s="47">
        <v>6.6</v>
      </c>
      <c r="J44" s="35">
        <v>6</v>
      </c>
      <c r="K44" s="18" t="s">
        <v>117</v>
      </c>
      <c r="L44" s="18"/>
      <c r="M44" s="18"/>
      <c r="N44" s="18">
        <v>20</v>
      </c>
      <c r="O44" s="18"/>
      <c r="P44" s="19"/>
    </row>
    <row r="45" spans="1:16" ht="16.5">
      <c r="A45" s="18">
        <f>A44+1</f>
        <v>3</v>
      </c>
      <c r="B45" s="167" t="s">
        <v>26</v>
      </c>
      <c r="C45" s="46" t="s">
        <v>119</v>
      </c>
      <c r="D45" s="192" t="s">
        <v>23</v>
      </c>
      <c r="E45" s="197" t="s">
        <v>200</v>
      </c>
      <c r="F45" s="167" t="s">
        <v>26</v>
      </c>
      <c r="G45" s="16">
        <v>232.12</v>
      </c>
      <c r="H45" s="18">
        <v>7</v>
      </c>
      <c r="I45" s="47">
        <v>6.6</v>
      </c>
      <c r="J45" s="35">
        <v>6</v>
      </c>
      <c r="K45" s="18" t="s">
        <v>117</v>
      </c>
      <c r="L45" s="18"/>
      <c r="M45" s="18"/>
      <c r="N45" s="18">
        <v>20</v>
      </c>
      <c r="O45" s="18"/>
      <c r="P45" s="19"/>
    </row>
    <row r="46" spans="1:16" ht="16.5">
      <c r="A46" s="18">
        <f>A45+1</f>
        <v>4</v>
      </c>
      <c r="B46" s="167" t="s">
        <v>26</v>
      </c>
      <c r="C46" s="46" t="s">
        <v>211</v>
      </c>
      <c r="D46" s="192" t="s">
        <v>23</v>
      </c>
      <c r="E46" s="197" t="s">
        <v>201</v>
      </c>
      <c r="F46" s="167" t="s">
        <v>26</v>
      </c>
      <c r="G46" s="16">
        <v>74.52</v>
      </c>
      <c r="H46" s="18">
        <v>3</v>
      </c>
      <c r="I46" s="47">
        <v>6.6</v>
      </c>
      <c r="J46" s="35">
        <v>6</v>
      </c>
      <c r="K46" s="18" t="s">
        <v>117</v>
      </c>
      <c r="L46" s="18"/>
      <c r="M46" s="18"/>
      <c r="N46" s="18">
        <v>20</v>
      </c>
      <c r="O46" s="18"/>
      <c r="P46" s="19"/>
    </row>
    <row r="47" spans="1:16" ht="16.5">
      <c r="A47" s="18">
        <f>A46+1</f>
        <v>5</v>
      </c>
      <c r="B47" s="167" t="s">
        <v>26</v>
      </c>
      <c r="C47" s="19" t="s">
        <v>212</v>
      </c>
      <c r="D47" s="192" t="s">
        <v>23</v>
      </c>
      <c r="E47" s="197" t="s">
        <v>202</v>
      </c>
      <c r="F47" s="167" t="s">
        <v>26</v>
      </c>
      <c r="G47" s="48">
        <v>74.52</v>
      </c>
      <c r="H47" s="18">
        <v>3</v>
      </c>
      <c r="I47" s="47">
        <v>6.6</v>
      </c>
      <c r="J47" s="35">
        <v>6</v>
      </c>
      <c r="K47" s="18" t="s">
        <v>117</v>
      </c>
      <c r="L47" s="18"/>
      <c r="M47" s="18"/>
      <c r="N47" s="18">
        <v>20</v>
      </c>
      <c r="O47" s="18"/>
      <c r="P47" s="19"/>
    </row>
    <row r="48" spans="1:16" ht="16.5">
      <c r="A48" s="22">
        <f>A47+1</f>
        <v>6</v>
      </c>
      <c r="B48" s="168" t="s">
        <v>26</v>
      </c>
      <c r="C48" s="23" t="s">
        <v>213</v>
      </c>
      <c r="D48" s="191" t="s">
        <v>23</v>
      </c>
      <c r="E48" s="198" t="s">
        <v>203</v>
      </c>
      <c r="F48" s="22" t="s">
        <v>26</v>
      </c>
      <c r="G48" s="49">
        <v>123.8</v>
      </c>
      <c r="H48" s="22">
        <v>5</v>
      </c>
      <c r="I48" s="50">
        <v>6.6</v>
      </c>
      <c r="J48" s="51">
        <v>6</v>
      </c>
      <c r="K48" s="22" t="s">
        <v>117</v>
      </c>
      <c r="L48" s="23"/>
      <c r="M48" s="22"/>
      <c r="N48" s="22">
        <v>20</v>
      </c>
      <c r="O48" s="22"/>
      <c r="P48" s="23"/>
    </row>
    <row r="49" spans="1:16" ht="16.5">
      <c r="A49" s="11">
        <v>1</v>
      </c>
      <c r="B49" s="11" t="s">
        <v>115</v>
      </c>
      <c r="C49" s="44" t="s">
        <v>116</v>
      </c>
      <c r="D49" s="190" t="s">
        <v>23</v>
      </c>
      <c r="E49" s="201" t="s">
        <v>198</v>
      </c>
      <c r="F49" s="11" t="s">
        <v>5</v>
      </c>
      <c r="G49" s="14">
        <v>36.8</v>
      </c>
      <c r="H49" s="11">
        <v>3</v>
      </c>
      <c r="I49" s="45">
        <v>6.6</v>
      </c>
      <c r="J49" s="15">
        <v>6</v>
      </c>
      <c r="K49" s="11" t="s">
        <v>117</v>
      </c>
      <c r="L49" s="11"/>
      <c r="M49" s="11"/>
      <c r="N49" s="11">
        <v>20</v>
      </c>
      <c r="O49" s="11"/>
      <c r="P49" s="38"/>
    </row>
    <row r="50" spans="1:16" ht="16.5">
      <c r="A50" s="22">
        <f>A49+1</f>
        <v>2</v>
      </c>
      <c r="B50" s="168" t="s">
        <v>26</v>
      </c>
      <c r="C50" s="37" t="s">
        <v>118</v>
      </c>
      <c r="D50" s="193" t="s">
        <v>23</v>
      </c>
      <c r="E50" s="203" t="s">
        <v>199</v>
      </c>
      <c r="F50" s="168" t="s">
        <v>26</v>
      </c>
      <c r="G50" s="20">
        <v>189.9</v>
      </c>
      <c r="H50" s="22">
        <v>7</v>
      </c>
      <c r="I50" s="50">
        <v>6.6</v>
      </c>
      <c r="J50" s="51">
        <v>6</v>
      </c>
      <c r="K50" s="22" t="s">
        <v>117</v>
      </c>
      <c r="L50" s="22"/>
      <c r="M50" s="22"/>
      <c r="N50" s="22">
        <v>20</v>
      </c>
      <c r="O50" s="22"/>
      <c r="P50" s="23"/>
    </row>
    <row r="51" ht="16.5">
      <c r="A51" s="52" t="s">
        <v>204</v>
      </c>
    </row>
    <row r="52" ht="16.5">
      <c r="A52" s="55"/>
    </row>
  </sheetData>
  <sheetProtection/>
  <mergeCells count="11">
    <mergeCell ref="E8:E9"/>
    <mergeCell ref="A1:P1"/>
    <mergeCell ref="D5:E5"/>
    <mergeCell ref="A2:P2"/>
    <mergeCell ref="L5:O5"/>
    <mergeCell ref="F8:F9"/>
    <mergeCell ref="D6:E6"/>
    <mergeCell ref="A8:A9"/>
    <mergeCell ref="B8:B9"/>
    <mergeCell ref="C8:C9"/>
    <mergeCell ref="D8:D9"/>
  </mergeCells>
  <printOptions/>
  <pageMargins left="0.41" right="0.22" top="0.75" bottom="0.43" header="0.3" footer="0.3"/>
  <pageSetup horizontalDpi="600" verticalDpi="600" orientation="landscape" paperSize="9" scale="79" r:id="rId1"/>
  <headerFooter>
    <oddFooter>&amp;CTrang &amp;P/2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3.375" style="58" bestFit="1" customWidth="1"/>
    <col min="2" max="2" width="14.00390625" style="58" customWidth="1"/>
    <col min="3" max="3" width="4.00390625" style="58" bestFit="1" customWidth="1"/>
    <col min="4" max="4" width="3.875" style="164" bestFit="1" customWidth="1"/>
    <col min="5" max="5" width="2.50390625" style="58" customWidth="1"/>
    <col min="6" max="6" width="5.125" style="164" bestFit="1" customWidth="1"/>
    <col min="7" max="7" width="4.00390625" style="58" bestFit="1" customWidth="1"/>
    <col min="8" max="8" width="4.50390625" style="164" customWidth="1"/>
    <col min="9" max="9" width="2.25390625" style="58" customWidth="1"/>
    <col min="10" max="10" width="5.125" style="164" customWidth="1"/>
    <col min="11" max="11" width="5.125" style="164" hidden="1" customWidth="1"/>
    <col min="12" max="12" width="8.00390625" style="164" customWidth="1"/>
    <col min="13" max="13" width="12.875" style="164" customWidth="1"/>
    <col min="14" max="14" width="10.625" style="164" customWidth="1"/>
    <col min="15" max="16" width="10.625" style="58" customWidth="1"/>
    <col min="17" max="17" width="24.75390625" style="58" customWidth="1"/>
    <col min="18" max="18" width="30.75390625" style="58" customWidth="1"/>
    <col min="19" max="16384" width="9.00390625" style="58" customWidth="1"/>
  </cols>
  <sheetData>
    <row r="1" spans="1:18" s="6" customFormat="1" ht="18.75">
      <c r="A1" s="227" t="s">
        <v>120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s="6" customFormat="1" ht="18.75" customHeight="1">
      <c r="A2" s="228" t="s">
        <v>236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ht="18.75">
      <c r="A3" s="4" t="s">
        <v>121</v>
      </c>
      <c r="B3" s="3"/>
      <c r="C3" s="3"/>
      <c r="D3" s="56"/>
      <c r="E3" s="3"/>
      <c r="F3" s="56"/>
      <c r="G3" s="3"/>
      <c r="H3" s="56"/>
      <c r="I3" s="3"/>
      <c r="J3" s="56"/>
      <c r="K3" s="56"/>
      <c r="L3" s="56"/>
      <c r="M3" s="56"/>
      <c r="N3" s="56"/>
      <c r="O3" s="57"/>
      <c r="P3" s="57"/>
      <c r="Q3" s="3"/>
      <c r="R3" s="3"/>
    </row>
    <row r="4" spans="1:18" ht="18.75" customHeight="1">
      <c r="A4" s="229" t="s">
        <v>10</v>
      </c>
      <c r="B4" s="230" t="s">
        <v>205</v>
      </c>
      <c r="C4" s="229" t="s">
        <v>12</v>
      </c>
      <c r="D4" s="229"/>
      <c r="E4" s="229"/>
      <c r="F4" s="229"/>
      <c r="G4" s="229"/>
      <c r="H4" s="229"/>
      <c r="I4" s="229"/>
      <c r="J4" s="229"/>
      <c r="K4" s="59"/>
      <c r="L4" s="230" t="s">
        <v>2</v>
      </c>
      <c r="M4" s="230" t="s">
        <v>3</v>
      </c>
      <c r="N4" s="211" t="s">
        <v>122</v>
      </c>
      <c r="O4" s="211"/>
      <c r="P4" s="211"/>
      <c r="Q4" s="211"/>
      <c r="R4" s="230" t="s">
        <v>0</v>
      </c>
    </row>
    <row r="5" spans="1:18" ht="28.5">
      <c r="A5" s="229"/>
      <c r="B5" s="231"/>
      <c r="C5" s="229" t="s">
        <v>4</v>
      </c>
      <c r="D5" s="229"/>
      <c r="E5" s="229"/>
      <c r="F5" s="229"/>
      <c r="G5" s="229" t="s">
        <v>4</v>
      </c>
      <c r="H5" s="229"/>
      <c r="I5" s="229"/>
      <c r="J5" s="229"/>
      <c r="K5" s="60"/>
      <c r="L5" s="231"/>
      <c r="M5" s="231"/>
      <c r="N5" s="165" t="s">
        <v>12</v>
      </c>
      <c r="O5" s="165" t="s">
        <v>123</v>
      </c>
      <c r="P5" s="165" t="s">
        <v>124</v>
      </c>
      <c r="Q5" s="165" t="s">
        <v>125</v>
      </c>
      <c r="R5" s="231"/>
    </row>
    <row r="6" spans="1:18" s="62" customFormat="1" ht="15">
      <c r="A6" s="8">
        <v>1</v>
      </c>
      <c r="B6" s="9">
        <v>2</v>
      </c>
      <c r="C6" s="214">
        <v>3</v>
      </c>
      <c r="D6" s="232"/>
      <c r="E6" s="232"/>
      <c r="F6" s="215"/>
      <c r="G6" s="214">
        <v>4</v>
      </c>
      <c r="H6" s="232"/>
      <c r="I6" s="232"/>
      <c r="J6" s="215"/>
      <c r="K6" s="166"/>
      <c r="L6" s="61">
        <v>5</v>
      </c>
      <c r="M6" s="9">
        <v>6</v>
      </c>
      <c r="N6" s="9">
        <v>7</v>
      </c>
      <c r="O6" s="9">
        <v>8</v>
      </c>
      <c r="P6" s="9">
        <v>9</v>
      </c>
      <c r="Q6" s="9">
        <v>10</v>
      </c>
      <c r="R6" s="9">
        <v>11</v>
      </c>
    </row>
    <row r="7" spans="1:18" s="62" customFormat="1" ht="15">
      <c r="A7" s="63">
        <v>5</v>
      </c>
      <c r="B7" s="63" t="s">
        <v>29</v>
      </c>
      <c r="C7" s="64" t="s">
        <v>23</v>
      </c>
      <c r="D7" s="173" t="s">
        <v>6</v>
      </c>
      <c r="E7" s="173" t="s">
        <v>126</v>
      </c>
      <c r="F7" s="173" t="s">
        <v>6</v>
      </c>
      <c r="G7" s="65" t="s">
        <v>23</v>
      </c>
      <c r="H7" s="66" t="s">
        <v>128</v>
      </c>
      <c r="I7" s="66" t="s">
        <v>126</v>
      </c>
      <c r="J7" s="67">
        <v>400</v>
      </c>
      <c r="K7" s="68">
        <v>6</v>
      </c>
      <c r="L7" s="63" t="s">
        <v>5</v>
      </c>
      <c r="M7" s="63" t="s">
        <v>129</v>
      </c>
      <c r="N7" s="69" t="s">
        <v>217</v>
      </c>
      <c r="O7" s="40" t="s">
        <v>130</v>
      </c>
      <c r="P7" s="70"/>
      <c r="Q7" s="69" t="s">
        <v>131</v>
      </c>
      <c r="R7" s="71"/>
    </row>
    <row r="8" spans="1:18" s="62" customFormat="1" ht="15">
      <c r="A8" s="72">
        <v>6</v>
      </c>
      <c r="B8" s="72" t="s">
        <v>35</v>
      </c>
      <c r="C8" s="73" t="s">
        <v>23</v>
      </c>
      <c r="D8" s="74" t="s">
        <v>6</v>
      </c>
      <c r="E8" s="74" t="s">
        <v>126</v>
      </c>
      <c r="F8" s="75" t="s">
        <v>127</v>
      </c>
      <c r="G8" s="73" t="s">
        <v>23</v>
      </c>
      <c r="H8" s="74" t="s">
        <v>132</v>
      </c>
      <c r="I8" s="74" t="s">
        <v>126</v>
      </c>
      <c r="J8" s="75">
        <v>800</v>
      </c>
      <c r="K8" s="76">
        <v>6</v>
      </c>
      <c r="L8" s="77" t="s">
        <v>5</v>
      </c>
      <c r="M8" s="72" t="s">
        <v>129</v>
      </c>
      <c r="N8" s="78" t="s">
        <v>133</v>
      </c>
      <c r="O8" s="79"/>
      <c r="P8" s="167" t="s">
        <v>134</v>
      </c>
      <c r="Q8" s="44" t="s">
        <v>135</v>
      </c>
      <c r="R8" s="80"/>
    </row>
    <row r="9" spans="1:18" s="62" customFormat="1" ht="15">
      <c r="A9" s="81"/>
      <c r="B9" s="82"/>
      <c r="C9" s="83" t="s">
        <v>23</v>
      </c>
      <c r="D9" s="84" t="s">
        <v>132</v>
      </c>
      <c r="E9" s="84" t="s">
        <v>126</v>
      </c>
      <c r="F9" s="85">
        <v>800</v>
      </c>
      <c r="G9" s="83" t="s">
        <v>23</v>
      </c>
      <c r="H9" s="84">
        <v>11</v>
      </c>
      <c r="I9" s="84" t="s">
        <v>126</v>
      </c>
      <c r="J9" s="85">
        <v>523</v>
      </c>
      <c r="K9" s="86">
        <v>8</v>
      </c>
      <c r="L9" s="167" t="s">
        <v>26</v>
      </c>
      <c r="M9" s="81" t="s">
        <v>129</v>
      </c>
      <c r="N9" s="87" t="s">
        <v>136</v>
      </c>
      <c r="O9" s="88" t="s">
        <v>137</v>
      </c>
      <c r="P9" s="89"/>
      <c r="Q9" s="90" t="s">
        <v>138</v>
      </c>
      <c r="R9" s="91"/>
    </row>
    <row r="10" spans="1:18" s="62" customFormat="1" ht="15">
      <c r="A10" s="81"/>
      <c r="B10" s="82"/>
      <c r="C10" s="83" t="s">
        <v>23</v>
      </c>
      <c r="D10" s="92">
        <v>11</v>
      </c>
      <c r="E10" s="84" t="s">
        <v>126</v>
      </c>
      <c r="F10" s="171">
        <v>523</v>
      </c>
      <c r="G10" s="83" t="s">
        <v>23</v>
      </c>
      <c r="H10" s="92">
        <v>13</v>
      </c>
      <c r="I10" s="84" t="s">
        <v>126</v>
      </c>
      <c r="J10" s="171">
        <v>769</v>
      </c>
      <c r="K10" s="93">
        <v>9</v>
      </c>
      <c r="L10" s="167" t="s">
        <v>26</v>
      </c>
      <c r="M10" s="81" t="s">
        <v>129</v>
      </c>
      <c r="N10" s="87" t="s">
        <v>216</v>
      </c>
      <c r="O10" s="88" t="s">
        <v>137</v>
      </c>
      <c r="P10" s="89"/>
      <c r="Q10" s="90" t="s">
        <v>139</v>
      </c>
      <c r="R10" s="91"/>
    </row>
    <row r="11" spans="1:18" s="62" customFormat="1" ht="15">
      <c r="A11" s="81"/>
      <c r="B11" s="82"/>
      <c r="C11" s="83" t="s">
        <v>23</v>
      </c>
      <c r="D11" s="92">
        <v>13</v>
      </c>
      <c r="E11" s="84" t="s">
        <v>126</v>
      </c>
      <c r="F11" s="171">
        <v>769</v>
      </c>
      <c r="G11" s="83" t="s">
        <v>23</v>
      </c>
      <c r="H11" s="92">
        <v>16</v>
      </c>
      <c r="I11" s="92" t="s">
        <v>126</v>
      </c>
      <c r="J11" s="171">
        <v>855</v>
      </c>
      <c r="K11" s="93">
        <v>21</v>
      </c>
      <c r="L11" s="167" t="s">
        <v>26</v>
      </c>
      <c r="M11" s="81" t="s">
        <v>140</v>
      </c>
      <c r="N11" s="87"/>
      <c r="O11" s="88"/>
      <c r="P11" s="89"/>
      <c r="Q11" s="90"/>
      <c r="R11" s="91"/>
    </row>
    <row r="12" spans="1:18" s="62" customFormat="1" ht="15">
      <c r="A12" s="81"/>
      <c r="B12" s="82"/>
      <c r="C12" s="83" t="s">
        <v>23</v>
      </c>
      <c r="D12" s="92">
        <v>16</v>
      </c>
      <c r="E12" s="84" t="s">
        <v>126</v>
      </c>
      <c r="F12" s="171">
        <v>855</v>
      </c>
      <c r="G12" s="83" t="s">
        <v>23</v>
      </c>
      <c r="H12" s="92">
        <v>23</v>
      </c>
      <c r="I12" s="92" t="s">
        <v>126</v>
      </c>
      <c r="J12" s="171">
        <v>139</v>
      </c>
      <c r="K12" s="93">
        <v>10.5</v>
      </c>
      <c r="L12" s="167" t="s">
        <v>26</v>
      </c>
      <c r="M12" s="81" t="s">
        <v>141</v>
      </c>
      <c r="N12" s="87"/>
      <c r="O12" s="88"/>
      <c r="P12" s="89"/>
      <c r="Q12" s="90"/>
      <c r="R12" s="91"/>
    </row>
    <row r="13" spans="1:18" s="62" customFormat="1" ht="15">
      <c r="A13" s="72">
        <v>7</v>
      </c>
      <c r="B13" s="72" t="s">
        <v>48</v>
      </c>
      <c r="C13" s="73" t="s">
        <v>23</v>
      </c>
      <c r="D13" s="94" t="s">
        <v>6</v>
      </c>
      <c r="E13" s="94" t="s">
        <v>126</v>
      </c>
      <c r="F13" s="95" t="s">
        <v>127</v>
      </c>
      <c r="G13" s="73" t="s">
        <v>23</v>
      </c>
      <c r="H13" s="94" t="s">
        <v>132</v>
      </c>
      <c r="I13" s="94" t="s">
        <v>126</v>
      </c>
      <c r="J13" s="95">
        <v>100</v>
      </c>
      <c r="K13" s="76">
        <v>8</v>
      </c>
      <c r="L13" s="96" t="s">
        <v>5</v>
      </c>
      <c r="M13" s="72" t="s">
        <v>129</v>
      </c>
      <c r="N13" s="97" t="s">
        <v>142</v>
      </c>
      <c r="O13" s="155" t="s">
        <v>143</v>
      </c>
      <c r="P13" s="98"/>
      <c r="Q13" s="154" t="s">
        <v>144</v>
      </c>
      <c r="R13" s="99" t="s">
        <v>145</v>
      </c>
    </row>
    <row r="14" spans="1:18" s="62" customFormat="1" ht="15">
      <c r="A14" s="100"/>
      <c r="B14" s="100"/>
      <c r="C14" s="101"/>
      <c r="D14" s="102"/>
      <c r="E14" s="102"/>
      <c r="F14" s="103"/>
      <c r="G14" s="101"/>
      <c r="H14" s="102"/>
      <c r="I14" s="102"/>
      <c r="J14" s="103"/>
      <c r="K14" s="104"/>
      <c r="L14" s="167" t="s">
        <v>26</v>
      </c>
      <c r="M14" s="100" t="s">
        <v>129</v>
      </c>
      <c r="N14" s="105" t="s">
        <v>146</v>
      </c>
      <c r="O14" s="176" t="s">
        <v>147</v>
      </c>
      <c r="P14" s="106"/>
      <c r="Q14" s="177" t="s">
        <v>148</v>
      </c>
      <c r="R14" s="107"/>
    </row>
    <row r="15" spans="1:18" s="62" customFormat="1" ht="15">
      <c r="A15" s="108">
        <v>8</v>
      </c>
      <c r="B15" s="108" t="s">
        <v>54</v>
      </c>
      <c r="C15" s="109" t="s">
        <v>23</v>
      </c>
      <c r="D15" s="110" t="s">
        <v>6</v>
      </c>
      <c r="E15" s="111" t="s">
        <v>126</v>
      </c>
      <c r="F15" s="112" t="s">
        <v>127</v>
      </c>
      <c r="G15" s="109" t="s">
        <v>23</v>
      </c>
      <c r="H15" s="110" t="s">
        <v>149</v>
      </c>
      <c r="I15" s="111" t="s">
        <v>126</v>
      </c>
      <c r="J15" s="112">
        <v>609</v>
      </c>
      <c r="K15" s="113">
        <v>6</v>
      </c>
      <c r="L15" s="114" t="s">
        <v>5</v>
      </c>
      <c r="M15" s="115" t="s">
        <v>129</v>
      </c>
      <c r="N15" s="116"/>
      <c r="O15" s="117"/>
      <c r="P15" s="118"/>
      <c r="Q15" s="116"/>
      <c r="R15" s="119"/>
    </row>
    <row r="16" spans="1:18" s="62" customFormat="1" ht="15">
      <c r="A16" s="81"/>
      <c r="B16" s="82"/>
      <c r="C16" s="83" t="s">
        <v>23</v>
      </c>
      <c r="D16" s="84" t="s">
        <v>149</v>
      </c>
      <c r="E16" s="92" t="s">
        <v>126</v>
      </c>
      <c r="F16" s="85">
        <v>609</v>
      </c>
      <c r="G16" s="83" t="s">
        <v>23</v>
      </c>
      <c r="H16" s="84" t="s">
        <v>150</v>
      </c>
      <c r="I16" s="92" t="s">
        <v>126</v>
      </c>
      <c r="J16" s="171">
        <v>209</v>
      </c>
      <c r="K16" s="86">
        <v>7</v>
      </c>
      <c r="L16" s="167" t="s">
        <v>26</v>
      </c>
      <c r="M16" s="120" t="s">
        <v>129</v>
      </c>
      <c r="N16" s="90"/>
      <c r="O16" s="88"/>
      <c r="P16" s="89"/>
      <c r="Q16" s="90"/>
      <c r="R16" s="91"/>
    </row>
    <row r="17" spans="1:18" s="62" customFormat="1" ht="15">
      <c r="A17" s="81"/>
      <c r="B17" s="82"/>
      <c r="C17" s="83" t="s">
        <v>23</v>
      </c>
      <c r="D17" s="84" t="s">
        <v>150</v>
      </c>
      <c r="E17" s="92" t="s">
        <v>126</v>
      </c>
      <c r="F17" s="171">
        <v>209</v>
      </c>
      <c r="G17" s="83" t="s">
        <v>23</v>
      </c>
      <c r="H17" s="84">
        <v>16</v>
      </c>
      <c r="I17" s="84" t="s">
        <v>126</v>
      </c>
      <c r="J17" s="85">
        <v>610</v>
      </c>
      <c r="K17" s="93">
        <v>3</v>
      </c>
      <c r="L17" s="167" t="s">
        <v>26</v>
      </c>
      <c r="M17" s="120" t="s">
        <v>207</v>
      </c>
      <c r="N17" s="90"/>
      <c r="O17" s="88"/>
      <c r="P17" s="89"/>
      <c r="Q17" s="90"/>
      <c r="R17" s="91"/>
    </row>
    <row r="18" spans="1:18" s="62" customFormat="1" ht="15">
      <c r="A18" s="81"/>
      <c r="B18" s="82"/>
      <c r="C18" s="83"/>
      <c r="D18" s="92"/>
      <c r="E18" s="92"/>
      <c r="F18" s="171"/>
      <c r="G18" s="83"/>
      <c r="H18" s="92"/>
      <c r="I18" s="92"/>
      <c r="J18" s="85"/>
      <c r="K18" s="93">
        <v>3</v>
      </c>
      <c r="L18" s="167"/>
      <c r="M18" s="120"/>
      <c r="N18" s="90" t="s">
        <v>152</v>
      </c>
      <c r="O18" s="88" t="s">
        <v>153</v>
      </c>
      <c r="P18" s="89"/>
      <c r="Q18" s="90" t="s">
        <v>57</v>
      </c>
      <c r="R18" s="91"/>
    </row>
    <row r="19" spans="1:18" s="62" customFormat="1" ht="15">
      <c r="A19" s="81"/>
      <c r="B19" s="82"/>
      <c r="C19" s="83"/>
      <c r="D19" s="92"/>
      <c r="E19" s="92"/>
      <c r="F19" s="171"/>
      <c r="G19" s="83"/>
      <c r="H19" s="92"/>
      <c r="I19" s="92"/>
      <c r="J19" s="85"/>
      <c r="K19" s="93"/>
      <c r="L19" s="167"/>
      <c r="M19" s="120"/>
      <c r="N19" s="90" t="s">
        <v>154</v>
      </c>
      <c r="O19" s="88" t="s">
        <v>153</v>
      </c>
      <c r="P19" s="89"/>
      <c r="Q19" s="90" t="s">
        <v>59</v>
      </c>
      <c r="R19" s="91"/>
    </row>
    <row r="20" spans="1:18" s="62" customFormat="1" ht="15">
      <c r="A20" s="81"/>
      <c r="B20" s="82"/>
      <c r="C20" s="83"/>
      <c r="D20" s="92"/>
      <c r="E20" s="92"/>
      <c r="F20" s="171"/>
      <c r="G20" s="83"/>
      <c r="H20" s="92"/>
      <c r="I20" s="92"/>
      <c r="J20" s="85"/>
      <c r="K20" s="93"/>
      <c r="L20" s="167"/>
      <c r="M20" s="120"/>
      <c r="N20" s="90" t="s">
        <v>155</v>
      </c>
      <c r="O20" s="88" t="s">
        <v>153</v>
      </c>
      <c r="P20" s="89"/>
      <c r="Q20" s="90" t="s">
        <v>156</v>
      </c>
      <c r="R20" s="91"/>
    </row>
    <row r="21" spans="1:18" s="62" customFormat="1" ht="15">
      <c r="A21" s="81"/>
      <c r="B21" s="82"/>
      <c r="C21" s="83"/>
      <c r="D21" s="92"/>
      <c r="E21" s="92"/>
      <c r="F21" s="171"/>
      <c r="G21" s="83"/>
      <c r="H21" s="92"/>
      <c r="I21" s="92"/>
      <c r="J21" s="85"/>
      <c r="K21" s="93"/>
      <c r="L21" s="167"/>
      <c r="M21" s="120"/>
      <c r="N21" s="90" t="s">
        <v>157</v>
      </c>
      <c r="O21" s="88" t="s">
        <v>153</v>
      </c>
      <c r="P21" s="89"/>
      <c r="Q21" s="90" t="s">
        <v>158</v>
      </c>
      <c r="R21" s="91"/>
    </row>
    <row r="22" spans="1:18" s="62" customFormat="1" ht="15">
      <c r="A22" s="81"/>
      <c r="B22" s="82"/>
      <c r="C22" s="83" t="s">
        <v>23</v>
      </c>
      <c r="D22" s="92">
        <v>16</v>
      </c>
      <c r="E22" s="92" t="s">
        <v>126</v>
      </c>
      <c r="F22" s="171">
        <v>610</v>
      </c>
      <c r="G22" s="83" t="s">
        <v>23</v>
      </c>
      <c r="H22" s="92">
        <v>22</v>
      </c>
      <c r="I22" s="92" t="s">
        <v>126</v>
      </c>
      <c r="J22" s="85">
        <v>309</v>
      </c>
      <c r="K22" s="93">
        <v>3.5</v>
      </c>
      <c r="L22" s="167" t="s">
        <v>26</v>
      </c>
      <c r="M22" s="120" t="s">
        <v>207</v>
      </c>
      <c r="N22" s="90"/>
      <c r="O22" s="88"/>
      <c r="P22" s="89"/>
      <c r="Q22" s="90"/>
      <c r="R22" s="91"/>
    </row>
    <row r="23" spans="1:18" s="62" customFormat="1" ht="15">
      <c r="A23" s="81"/>
      <c r="B23" s="82"/>
      <c r="C23" s="83" t="s">
        <v>23</v>
      </c>
      <c r="D23" s="92">
        <v>22</v>
      </c>
      <c r="E23" s="92" t="s">
        <v>126</v>
      </c>
      <c r="F23" s="85">
        <v>309</v>
      </c>
      <c r="G23" s="83" t="s">
        <v>23</v>
      </c>
      <c r="H23" s="92">
        <v>23</v>
      </c>
      <c r="I23" s="121" t="s">
        <v>126</v>
      </c>
      <c r="J23" s="171">
        <v>391</v>
      </c>
      <c r="K23" s="122">
        <v>3.5</v>
      </c>
      <c r="L23" s="167" t="s">
        <v>26</v>
      </c>
      <c r="M23" s="120" t="s">
        <v>207</v>
      </c>
      <c r="N23" s="90"/>
      <c r="O23" s="88"/>
      <c r="P23" s="89"/>
      <c r="Q23" s="90"/>
      <c r="R23" s="91" t="s">
        <v>145</v>
      </c>
    </row>
    <row r="24" spans="1:18" s="62" customFormat="1" ht="15">
      <c r="A24" s="81"/>
      <c r="B24" s="82"/>
      <c r="C24" s="83" t="s">
        <v>23</v>
      </c>
      <c r="D24" s="92">
        <v>23</v>
      </c>
      <c r="E24" s="121" t="s">
        <v>126</v>
      </c>
      <c r="F24" s="171">
        <v>391</v>
      </c>
      <c r="G24" s="101" t="s">
        <v>23</v>
      </c>
      <c r="H24" s="123">
        <v>26</v>
      </c>
      <c r="I24" s="123" t="s">
        <v>126</v>
      </c>
      <c r="J24" s="124">
        <v>453</v>
      </c>
      <c r="K24" s="93">
        <v>3.5</v>
      </c>
      <c r="L24" s="167" t="s">
        <v>26</v>
      </c>
      <c r="M24" s="120" t="s">
        <v>207</v>
      </c>
      <c r="N24" s="90"/>
      <c r="O24" s="88"/>
      <c r="P24" s="89"/>
      <c r="Q24" s="90"/>
      <c r="R24" s="91"/>
    </row>
    <row r="25" spans="1:18" s="62" customFormat="1" ht="15">
      <c r="A25" s="72">
        <v>9</v>
      </c>
      <c r="B25" s="72" t="s">
        <v>68</v>
      </c>
      <c r="C25" s="73" t="s">
        <v>23</v>
      </c>
      <c r="D25" s="74" t="s">
        <v>6</v>
      </c>
      <c r="E25" s="74" t="s">
        <v>126</v>
      </c>
      <c r="F25" s="75" t="s">
        <v>127</v>
      </c>
      <c r="G25" s="73" t="s">
        <v>23</v>
      </c>
      <c r="H25" s="74" t="s">
        <v>159</v>
      </c>
      <c r="I25" s="74" t="s">
        <v>126</v>
      </c>
      <c r="J25" s="75" t="s">
        <v>160</v>
      </c>
      <c r="K25" s="68">
        <v>3</v>
      </c>
      <c r="L25" s="77" t="s">
        <v>5</v>
      </c>
      <c r="M25" s="125" t="s">
        <v>207</v>
      </c>
      <c r="N25" s="126" t="s">
        <v>161</v>
      </c>
      <c r="O25" s="79" t="s">
        <v>162</v>
      </c>
      <c r="P25" s="98"/>
      <c r="Q25" s="126" t="s">
        <v>163</v>
      </c>
      <c r="R25" s="80"/>
    </row>
    <row r="26" spans="1:18" s="62" customFormat="1" ht="15">
      <c r="A26" s="127"/>
      <c r="B26" s="128"/>
      <c r="C26" s="129"/>
      <c r="D26" s="130"/>
      <c r="E26" s="130"/>
      <c r="F26" s="131"/>
      <c r="G26" s="129"/>
      <c r="H26" s="130"/>
      <c r="I26" s="130"/>
      <c r="J26" s="131"/>
      <c r="K26" s="68"/>
      <c r="L26" s="132"/>
      <c r="M26" s="133"/>
      <c r="N26" s="134" t="s">
        <v>164</v>
      </c>
      <c r="O26" s="135" t="s">
        <v>167</v>
      </c>
      <c r="P26" s="136"/>
      <c r="Q26" s="134" t="s">
        <v>165</v>
      </c>
      <c r="R26" s="137"/>
    </row>
    <row r="27" spans="1:18" s="62" customFormat="1" ht="15">
      <c r="A27" s="100"/>
      <c r="B27" s="138"/>
      <c r="C27" s="101" t="s">
        <v>23</v>
      </c>
      <c r="D27" s="139" t="s">
        <v>159</v>
      </c>
      <c r="E27" s="139" t="s">
        <v>126</v>
      </c>
      <c r="F27" s="124" t="s">
        <v>160</v>
      </c>
      <c r="G27" s="101" t="s">
        <v>23</v>
      </c>
      <c r="H27" s="123">
        <v>10</v>
      </c>
      <c r="I27" s="139" t="s">
        <v>126</v>
      </c>
      <c r="J27" s="172">
        <v>700</v>
      </c>
      <c r="K27" s="68">
        <v>4</v>
      </c>
      <c r="L27" s="168" t="s">
        <v>26</v>
      </c>
      <c r="M27" s="140" t="s">
        <v>207</v>
      </c>
      <c r="N27" s="141"/>
      <c r="O27" s="142"/>
      <c r="P27" s="106"/>
      <c r="Q27" s="141"/>
      <c r="R27" s="143"/>
    </row>
    <row r="28" spans="1:18" s="62" customFormat="1" ht="15">
      <c r="A28" s="72">
        <v>10</v>
      </c>
      <c r="B28" s="72" t="s">
        <v>73</v>
      </c>
      <c r="C28" s="73" t="s">
        <v>23</v>
      </c>
      <c r="D28" s="74" t="s">
        <v>6</v>
      </c>
      <c r="E28" s="74" t="s">
        <v>126</v>
      </c>
      <c r="F28" s="75" t="s">
        <v>127</v>
      </c>
      <c r="G28" s="73" t="s">
        <v>23</v>
      </c>
      <c r="H28" s="74" t="s">
        <v>6</v>
      </c>
      <c r="I28" s="74" t="s">
        <v>126</v>
      </c>
      <c r="J28" s="77">
        <v>600</v>
      </c>
      <c r="K28" s="86">
        <v>3.5</v>
      </c>
      <c r="L28" s="77" t="s">
        <v>5</v>
      </c>
      <c r="M28" s="125" t="s">
        <v>207</v>
      </c>
      <c r="N28" s="126"/>
      <c r="O28" s="79"/>
      <c r="P28" s="98"/>
      <c r="Q28" s="126"/>
      <c r="R28" s="80"/>
    </row>
    <row r="29" spans="1:18" s="62" customFormat="1" ht="15">
      <c r="A29" s="100"/>
      <c r="B29" s="100"/>
      <c r="C29" s="101" t="s">
        <v>23</v>
      </c>
      <c r="D29" s="139" t="s">
        <v>6</v>
      </c>
      <c r="E29" s="123" t="s">
        <v>126</v>
      </c>
      <c r="F29" s="124">
        <v>600</v>
      </c>
      <c r="G29" s="101" t="s">
        <v>23</v>
      </c>
      <c r="H29" s="139" t="s">
        <v>128</v>
      </c>
      <c r="I29" s="123" t="s">
        <v>126</v>
      </c>
      <c r="J29" s="124">
        <v>840</v>
      </c>
      <c r="K29" s="104">
        <v>3.5</v>
      </c>
      <c r="L29" s="168" t="s">
        <v>26</v>
      </c>
      <c r="M29" s="140" t="s">
        <v>207</v>
      </c>
      <c r="N29" s="141" t="s">
        <v>166</v>
      </c>
      <c r="O29" s="142" t="s">
        <v>167</v>
      </c>
      <c r="P29" s="106"/>
      <c r="Q29" s="141" t="s">
        <v>168</v>
      </c>
      <c r="R29" s="143"/>
    </row>
    <row r="30" spans="1:18" s="62" customFormat="1" ht="15">
      <c r="A30" s="72">
        <v>11</v>
      </c>
      <c r="B30" s="72" t="s">
        <v>80</v>
      </c>
      <c r="C30" s="73" t="s">
        <v>23</v>
      </c>
      <c r="D30" s="74" t="s">
        <v>6</v>
      </c>
      <c r="E30" s="74" t="s">
        <v>126</v>
      </c>
      <c r="F30" s="75" t="s">
        <v>127</v>
      </c>
      <c r="G30" s="73" t="s">
        <v>23</v>
      </c>
      <c r="H30" s="74" t="s">
        <v>159</v>
      </c>
      <c r="I30" s="74" t="s">
        <v>126</v>
      </c>
      <c r="J30" s="75">
        <v>221</v>
      </c>
      <c r="K30" s="76">
        <v>3.5</v>
      </c>
      <c r="L30" s="77" t="s">
        <v>5</v>
      </c>
      <c r="M30" s="125" t="s">
        <v>207</v>
      </c>
      <c r="N30" s="126" t="s">
        <v>169</v>
      </c>
      <c r="O30" s="79" t="s">
        <v>170</v>
      </c>
      <c r="P30" s="98"/>
      <c r="Q30" s="126" t="s">
        <v>171</v>
      </c>
      <c r="R30" s="80"/>
    </row>
    <row r="31" spans="1:18" s="62" customFormat="1" ht="15">
      <c r="A31" s="81"/>
      <c r="B31" s="81"/>
      <c r="C31" s="83"/>
      <c r="D31" s="84"/>
      <c r="E31" s="84"/>
      <c r="F31" s="85"/>
      <c r="G31" s="83"/>
      <c r="H31" s="84"/>
      <c r="I31" s="84"/>
      <c r="J31" s="85"/>
      <c r="K31" s="144"/>
      <c r="L31" s="171"/>
      <c r="M31" s="120"/>
      <c r="N31" s="90" t="s">
        <v>172</v>
      </c>
      <c r="O31" s="88" t="s">
        <v>173</v>
      </c>
      <c r="P31" s="89"/>
      <c r="Q31" s="90" t="s">
        <v>174</v>
      </c>
      <c r="R31" s="91"/>
    </row>
    <row r="32" spans="1:18" s="62" customFormat="1" ht="15">
      <c r="A32" s="81"/>
      <c r="B32" s="81"/>
      <c r="C32" s="83" t="s">
        <v>23</v>
      </c>
      <c r="D32" s="84" t="s">
        <v>159</v>
      </c>
      <c r="E32" s="121" t="s">
        <v>126</v>
      </c>
      <c r="F32" s="171">
        <v>221</v>
      </c>
      <c r="G32" s="83" t="s">
        <v>23</v>
      </c>
      <c r="H32" s="84" t="s">
        <v>159</v>
      </c>
      <c r="I32" s="92" t="s">
        <v>126</v>
      </c>
      <c r="J32" s="85">
        <v>773</v>
      </c>
      <c r="K32" s="93">
        <v>3.5</v>
      </c>
      <c r="L32" s="167" t="s">
        <v>26</v>
      </c>
      <c r="M32" s="120" t="s">
        <v>207</v>
      </c>
      <c r="N32" s="90" t="s">
        <v>175</v>
      </c>
      <c r="O32" s="88" t="s">
        <v>167</v>
      </c>
      <c r="P32" s="89"/>
      <c r="Q32" s="90" t="s">
        <v>87</v>
      </c>
      <c r="R32" s="91"/>
    </row>
    <row r="33" spans="1:18" s="62" customFormat="1" ht="15">
      <c r="A33" s="100"/>
      <c r="B33" s="100"/>
      <c r="C33" s="101" t="s">
        <v>23</v>
      </c>
      <c r="D33" s="139" t="s">
        <v>159</v>
      </c>
      <c r="E33" s="145" t="s">
        <v>126</v>
      </c>
      <c r="F33" s="172">
        <v>773</v>
      </c>
      <c r="G33" s="101" t="s">
        <v>23</v>
      </c>
      <c r="H33" s="139" t="s">
        <v>150</v>
      </c>
      <c r="I33" s="123" t="s">
        <v>126</v>
      </c>
      <c r="J33" s="124">
        <v>605</v>
      </c>
      <c r="K33" s="104">
        <v>3.5</v>
      </c>
      <c r="L33" s="168" t="s">
        <v>26</v>
      </c>
      <c r="M33" s="140" t="s">
        <v>207</v>
      </c>
      <c r="N33" s="141"/>
      <c r="O33" s="142"/>
      <c r="P33" s="106"/>
      <c r="Q33" s="141"/>
      <c r="R33" s="143"/>
    </row>
    <row r="34" spans="1:18" s="62" customFormat="1" ht="15">
      <c r="A34" s="72">
        <v>12</v>
      </c>
      <c r="B34" s="72" t="s">
        <v>89</v>
      </c>
      <c r="C34" s="73" t="s">
        <v>23</v>
      </c>
      <c r="D34" s="74" t="s">
        <v>6</v>
      </c>
      <c r="E34" s="74" t="s">
        <v>126</v>
      </c>
      <c r="F34" s="75" t="s">
        <v>127</v>
      </c>
      <c r="G34" s="73" t="s">
        <v>23</v>
      </c>
      <c r="H34" s="74" t="s">
        <v>176</v>
      </c>
      <c r="I34" s="74" t="s">
        <v>126</v>
      </c>
      <c r="J34" s="75" t="s">
        <v>127</v>
      </c>
      <c r="K34" s="86">
        <v>6</v>
      </c>
      <c r="L34" s="77" t="s">
        <v>5</v>
      </c>
      <c r="M34" s="125" t="s">
        <v>129</v>
      </c>
      <c r="N34" s="126" t="s">
        <v>177</v>
      </c>
      <c r="O34" s="79" t="s">
        <v>178</v>
      </c>
      <c r="P34" s="98"/>
      <c r="Q34" s="126" t="s">
        <v>179</v>
      </c>
      <c r="R34" s="80"/>
    </row>
    <row r="35" spans="1:18" s="62" customFormat="1" ht="15">
      <c r="A35" s="100"/>
      <c r="B35" s="100"/>
      <c r="C35" s="101" t="s">
        <v>23</v>
      </c>
      <c r="D35" s="139" t="s">
        <v>176</v>
      </c>
      <c r="E35" s="123" t="s">
        <v>126</v>
      </c>
      <c r="F35" s="124" t="s">
        <v>127</v>
      </c>
      <c r="G35" s="101" t="s">
        <v>23</v>
      </c>
      <c r="H35" s="139" t="s">
        <v>176</v>
      </c>
      <c r="I35" s="123" t="s">
        <v>126</v>
      </c>
      <c r="J35" s="124">
        <v>700</v>
      </c>
      <c r="K35" s="104">
        <v>4</v>
      </c>
      <c r="L35" s="124"/>
      <c r="M35" s="140" t="s">
        <v>207</v>
      </c>
      <c r="N35" s="141"/>
      <c r="O35" s="142"/>
      <c r="P35" s="106"/>
      <c r="Q35" s="141"/>
      <c r="R35" s="143"/>
    </row>
    <row r="36" spans="1:18" s="62" customFormat="1" ht="15">
      <c r="A36" s="72">
        <v>13</v>
      </c>
      <c r="B36" s="72" t="s">
        <v>94</v>
      </c>
      <c r="C36" s="73" t="s">
        <v>23</v>
      </c>
      <c r="D36" s="74" t="s">
        <v>6</v>
      </c>
      <c r="E36" s="74" t="s">
        <v>126</v>
      </c>
      <c r="F36" s="75" t="s">
        <v>127</v>
      </c>
      <c r="G36" s="73" t="s">
        <v>23</v>
      </c>
      <c r="H36" s="74" t="s">
        <v>149</v>
      </c>
      <c r="I36" s="74" t="s">
        <v>126</v>
      </c>
      <c r="J36" s="75">
        <v>388</v>
      </c>
      <c r="K36" s="76">
        <v>3.5</v>
      </c>
      <c r="L36" s="77" t="s">
        <v>5</v>
      </c>
      <c r="M36" s="125" t="s">
        <v>151</v>
      </c>
      <c r="N36" s="126"/>
      <c r="O36" s="79"/>
      <c r="P36" s="98"/>
      <c r="Q36" s="126"/>
      <c r="R36" s="80"/>
    </row>
    <row r="37" spans="1:18" s="62" customFormat="1" ht="15">
      <c r="A37" s="100"/>
      <c r="B37" s="100"/>
      <c r="C37" s="101" t="s">
        <v>23</v>
      </c>
      <c r="D37" s="139" t="s">
        <v>149</v>
      </c>
      <c r="E37" s="139" t="s">
        <v>126</v>
      </c>
      <c r="F37" s="124">
        <v>388</v>
      </c>
      <c r="G37" s="101" t="s">
        <v>23</v>
      </c>
      <c r="H37" s="123">
        <v>10</v>
      </c>
      <c r="I37" s="139" t="s">
        <v>126</v>
      </c>
      <c r="J37" s="124">
        <v>676</v>
      </c>
      <c r="K37" s="104"/>
      <c r="L37" s="172"/>
      <c r="M37" s="140" t="s">
        <v>207</v>
      </c>
      <c r="N37" s="141" t="s">
        <v>180</v>
      </c>
      <c r="O37" s="142" t="s">
        <v>170</v>
      </c>
      <c r="P37" s="106"/>
      <c r="Q37" s="141" t="s">
        <v>181</v>
      </c>
      <c r="R37" s="143"/>
    </row>
    <row r="38" spans="1:18" s="62" customFormat="1" ht="15">
      <c r="A38" s="72">
        <v>14</v>
      </c>
      <c r="B38" s="72" t="s">
        <v>99</v>
      </c>
      <c r="C38" s="73" t="s">
        <v>23</v>
      </c>
      <c r="D38" s="74" t="s">
        <v>6</v>
      </c>
      <c r="E38" s="74" t="s">
        <v>126</v>
      </c>
      <c r="F38" s="75" t="s">
        <v>127</v>
      </c>
      <c r="G38" s="73" t="s">
        <v>23</v>
      </c>
      <c r="H38" s="74" t="s">
        <v>128</v>
      </c>
      <c r="I38" s="74" t="s">
        <v>126</v>
      </c>
      <c r="J38" s="75">
        <v>275</v>
      </c>
      <c r="K38" s="178">
        <v>3.5</v>
      </c>
      <c r="L38" s="77" t="s">
        <v>5</v>
      </c>
      <c r="M38" s="125" t="s">
        <v>207</v>
      </c>
      <c r="N38" s="126" t="s">
        <v>182</v>
      </c>
      <c r="O38" s="79" t="s">
        <v>183</v>
      </c>
      <c r="P38" s="98"/>
      <c r="Q38" s="126" t="s">
        <v>184</v>
      </c>
      <c r="R38" s="80"/>
    </row>
    <row r="39" spans="1:18" s="62" customFormat="1" ht="15">
      <c r="A39" s="100"/>
      <c r="B39" s="100"/>
      <c r="C39" s="101" t="s">
        <v>23</v>
      </c>
      <c r="D39" s="139" t="s">
        <v>128</v>
      </c>
      <c r="E39" s="139" t="s">
        <v>126</v>
      </c>
      <c r="F39" s="124">
        <v>275</v>
      </c>
      <c r="G39" s="101" t="s">
        <v>23</v>
      </c>
      <c r="H39" s="123">
        <v>13</v>
      </c>
      <c r="I39" s="139" t="s">
        <v>126</v>
      </c>
      <c r="J39" s="124">
        <v>500</v>
      </c>
      <c r="K39" s="104">
        <v>3.5</v>
      </c>
      <c r="L39" s="168" t="s">
        <v>26</v>
      </c>
      <c r="M39" s="140" t="s">
        <v>207</v>
      </c>
      <c r="N39" s="141" t="s">
        <v>185</v>
      </c>
      <c r="O39" s="142" t="s">
        <v>167</v>
      </c>
      <c r="P39" s="106"/>
      <c r="Q39" s="141" t="s">
        <v>186</v>
      </c>
      <c r="R39" s="143"/>
    </row>
    <row r="40" spans="1:18" s="62" customFormat="1" ht="15">
      <c r="A40" s="72">
        <v>15</v>
      </c>
      <c r="B40" s="72" t="s">
        <v>187</v>
      </c>
      <c r="C40" s="73" t="s">
        <v>23</v>
      </c>
      <c r="D40" s="74" t="s">
        <v>6</v>
      </c>
      <c r="E40" s="74" t="s">
        <v>126</v>
      </c>
      <c r="F40" s="75" t="s">
        <v>127</v>
      </c>
      <c r="G40" s="73" t="s">
        <v>23</v>
      </c>
      <c r="H40" s="74" t="s">
        <v>188</v>
      </c>
      <c r="I40" s="74" t="s">
        <v>126</v>
      </c>
      <c r="J40" s="75">
        <v>750</v>
      </c>
      <c r="K40" s="122">
        <v>3.5</v>
      </c>
      <c r="L40" s="77" t="s">
        <v>5</v>
      </c>
      <c r="M40" s="125" t="s">
        <v>207</v>
      </c>
      <c r="N40" s="126"/>
      <c r="O40" s="79"/>
      <c r="P40" s="98"/>
      <c r="Q40" s="126"/>
      <c r="R40" s="80"/>
    </row>
    <row r="41" spans="1:18" s="62" customFormat="1" ht="15">
      <c r="A41" s="100"/>
      <c r="B41" s="100"/>
      <c r="C41" s="101" t="s">
        <v>23</v>
      </c>
      <c r="D41" s="139" t="s">
        <v>188</v>
      </c>
      <c r="E41" s="139" t="s">
        <v>126</v>
      </c>
      <c r="F41" s="124">
        <v>750</v>
      </c>
      <c r="G41" s="101" t="s">
        <v>23</v>
      </c>
      <c r="H41" s="139" t="s">
        <v>128</v>
      </c>
      <c r="I41" s="139" t="s">
        <v>126</v>
      </c>
      <c r="J41" s="124" t="s">
        <v>189</v>
      </c>
      <c r="K41" s="104">
        <v>3.5</v>
      </c>
      <c r="L41" s="168" t="s">
        <v>26</v>
      </c>
      <c r="M41" s="140" t="s">
        <v>207</v>
      </c>
      <c r="N41" s="141"/>
      <c r="O41" s="142"/>
      <c r="P41" s="106"/>
      <c r="Q41" s="141"/>
      <c r="R41" s="143"/>
    </row>
    <row r="42" spans="1:18" s="62" customFormat="1" ht="15">
      <c r="A42" s="63">
        <v>16</v>
      </c>
      <c r="B42" s="63" t="s">
        <v>104</v>
      </c>
      <c r="C42" s="146" t="s">
        <v>23</v>
      </c>
      <c r="D42" s="147" t="s">
        <v>6</v>
      </c>
      <c r="E42" s="147" t="s">
        <v>126</v>
      </c>
      <c r="F42" s="148" t="s">
        <v>127</v>
      </c>
      <c r="G42" s="146" t="s">
        <v>23</v>
      </c>
      <c r="H42" s="147" t="s">
        <v>149</v>
      </c>
      <c r="I42" s="147" t="s">
        <v>126</v>
      </c>
      <c r="J42" s="148">
        <v>488</v>
      </c>
      <c r="K42" s="104">
        <v>3.5</v>
      </c>
      <c r="L42" s="77" t="s">
        <v>5</v>
      </c>
      <c r="M42" s="149" t="s">
        <v>207</v>
      </c>
      <c r="N42" s="179"/>
      <c r="O42" s="180"/>
      <c r="P42" s="181"/>
      <c r="Q42" s="182"/>
      <c r="R42" s="71"/>
    </row>
    <row r="43" spans="1:18" s="62" customFormat="1" ht="30">
      <c r="A43" s="72">
        <v>17</v>
      </c>
      <c r="B43" s="72" t="s">
        <v>107</v>
      </c>
      <c r="C43" s="73" t="s">
        <v>23</v>
      </c>
      <c r="D43" s="94" t="s">
        <v>6</v>
      </c>
      <c r="E43" s="152" t="s">
        <v>126</v>
      </c>
      <c r="F43" s="95" t="s">
        <v>127</v>
      </c>
      <c r="G43" s="73" t="s">
        <v>23</v>
      </c>
      <c r="H43" s="94" t="s">
        <v>188</v>
      </c>
      <c r="I43" s="152" t="s">
        <v>126</v>
      </c>
      <c r="J43" s="95">
        <v>845</v>
      </c>
      <c r="K43" s="153">
        <v>3.5</v>
      </c>
      <c r="L43" s="96" t="s">
        <v>5</v>
      </c>
      <c r="M43" s="125" t="s">
        <v>207</v>
      </c>
      <c r="N43" s="154" t="s">
        <v>190</v>
      </c>
      <c r="O43" s="155" t="s">
        <v>206</v>
      </c>
      <c r="P43" s="98"/>
      <c r="Q43" s="154" t="s">
        <v>191</v>
      </c>
      <c r="R43" s="80" t="s">
        <v>111</v>
      </c>
    </row>
    <row r="44" spans="1:18" s="62" customFormat="1" ht="15">
      <c r="A44" s="81"/>
      <c r="B44" s="81"/>
      <c r="C44" s="83" t="s">
        <v>23</v>
      </c>
      <c r="D44" s="84" t="s">
        <v>188</v>
      </c>
      <c r="E44" s="92" t="s">
        <v>126</v>
      </c>
      <c r="F44" s="85">
        <v>845</v>
      </c>
      <c r="G44" s="83" t="s">
        <v>23</v>
      </c>
      <c r="H44" s="84" t="s">
        <v>149</v>
      </c>
      <c r="I44" s="92" t="s">
        <v>126</v>
      </c>
      <c r="J44" s="85">
        <v>165</v>
      </c>
      <c r="K44" s="93">
        <v>3.5</v>
      </c>
      <c r="L44" s="167" t="s">
        <v>26</v>
      </c>
      <c r="M44" s="156" t="s">
        <v>151</v>
      </c>
      <c r="N44" s="157"/>
      <c r="O44" s="158"/>
      <c r="P44" s="159"/>
      <c r="Q44" s="157"/>
      <c r="R44" s="91"/>
    </row>
    <row r="45" spans="1:18" s="62" customFormat="1" ht="15">
      <c r="A45" s="100"/>
      <c r="B45" s="100"/>
      <c r="C45" s="101" t="s">
        <v>23</v>
      </c>
      <c r="D45" s="123" t="s">
        <v>149</v>
      </c>
      <c r="E45" s="139" t="s">
        <v>126</v>
      </c>
      <c r="F45" s="124">
        <v>165</v>
      </c>
      <c r="G45" s="101" t="s">
        <v>23</v>
      </c>
      <c r="H45" s="123">
        <v>11</v>
      </c>
      <c r="I45" s="139" t="s">
        <v>126</v>
      </c>
      <c r="J45" s="124">
        <v>650</v>
      </c>
      <c r="K45" s="104">
        <v>3.5</v>
      </c>
      <c r="L45" s="168" t="s">
        <v>26</v>
      </c>
      <c r="M45" s="140" t="s">
        <v>151</v>
      </c>
      <c r="N45" s="141"/>
      <c r="O45" s="142"/>
      <c r="P45" s="106"/>
      <c r="Q45" s="141"/>
      <c r="R45" s="143"/>
    </row>
    <row r="46" spans="1:18" s="62" customFormat="1" ht="15">
      <c r="A46" s="72">
        <v>18</v>
      </c>
      <c r="B46" s="72" t="s">
        <v>115</v>
      </c>
      <c r="C46" s="73" t="s">
        <v>23</v>
      </c>
      <c r="D46" s="74" t="s">
        <v>6</v>
      </c>
      <c r="E46" s="94" t="s">
        <v>126</v>
      </c>
      <c r="F46" s="148" t="s">
        <v>127</v>
      </c>
      <c r="G46" s="73" t="s">
        <v>23</v>
      </c>
      <c r="H46" s="152">
        <v>34</v>
      </c>
      <c r="I46" s="94" t="s">
        <v>126</v>
      </c>
      <c r="J46" s="95">
        <v>332</v>
      </c>
      <c r="K46" s="153">
        <v>6</v>
      </c>
      <c r="L46" s="96" t="s">
        <v>5</v>
      </c>
      <c r="M46" s="125" t="s">
        <v>151</v>
      </c>
      <c r="N46" s="154"/>
      <c r="O46" s="155"/>
      <c r="P46" s="98"/>
      <c r="Q46" s="154"/>
      <c r="R46" s="80"/>
    </row>
    <row r="47" spans="1:18" s="62" customFormat="1" ht="15">
      <c r="A47" s="63">
        <v>19</v>
      </c>
      <c r="B47" s="9" t="s">
        <v>192</v>
      </c>
      <c r="C47" s="146" t="s">
        <v>23</v>
      </c>
      <c r="D47" s="147" t="s">
        <v>6</v>
      </c>
      <c r="E47" s="147" t="s">
        <v>126</v>
      </c>
      <c r="F47" s="148" t="s">
        <v>127</v>
      </c>
      <c r="G47" s="146" t="s">
        <v>23</v>
      </c>
      <c r="H47" s="147" t="s">
        <v>193</v>
      </c>
      <c r="I47" s="147" t="s">
        <v>126</v>
      </c>
      <c r="J47" s="148">
        <v>955</v>
      </c>
      <c r="K47" s="160">
        <v>6</v>
      </c>
      <c r="L47" s="77" t="s">
        <v>5</v>
      </c>
      <c r="M47" s="149" t="s">
        <v>129</v>
      </c>
      <c r="N47" s="149"/>
      <c r="O47" s="151"/>
      <c r="P47" s="70"/>
      <c r="Q47" s="150"/>
      <c r="R47" s="71"/>
    </row>
    <row r="48" spans="1:18" s="62" customFormat="1" ht="15">
      <c r="A48" s="72">
        <v>20</v>
      </c>
      <c r="B48" s="224" t="s">
        <v>231</v>
      </c>
      <c r="C48" s="73" t="s">
        <v>23</v>
      </c>
      <c r="D48" s="74" t="s">
        <v>6</v>
      </c>
      <c r="E48" s="74" t="s">
        <v>126</v>
      </c>
      <c r="F48" s="75" t="s">
        <v>127</v>
      </c>
      <c r="G48" s="73" t="s">
        <v>23</v>
      </c>
      <c r="H48" s="74" t="s">
        <v>176</v>
      </c>
      <c r="I48" s="74" t="s">
        <v>126</v>
      </c>
      <c r="J48" s="75">
        <v>549</v>
      </c>
      <c r="K48" s="122">
        <v>6</v>
      </c>
      <c r="L48" s="77" t="s">
        <v>5</v>
      </c>
      <c r="M48" s="125" t="s">
        <v>129</v>
      </c>
      <c r="N48" s="125"/>
      <c r="O48" s="79"/>
      <c r="P48" s="98"/>
      <c r="Q48" s="126"/>
      <c r="R48" s="80"/>
    </row>
    <row r="49" spans="1:18" s="62" customFormat="1" ht="15">
      <c r="A49" s="81"/>
      <c r="B49" s="225"/>
      <c r="C49" s="83" t="s">
        <v>23</v>
      </c>
      <c r="D49" s="84" t="s">
        <v>176</v>
      </c>
      <c r="E49" s="84" t="s">
        <v>126</v>
      </c>
      <c r="F49" s="85">
        <v>549</v>
      </c>
      <c r="G49" s="83" t="s">
        <v>23</v>
      </c>
      <c r="H49" s="84" t="s">
        <v>188</v>
      </c>
      <c r="I49" s="84" t="s">
        <v>126</v>
      </c>
      <c r="J49" s="85">
        <v>143</v>
      </c>
      <c r="K49" s="93"/>
      <c r="L49" s="167" t="s">
        <v>26</v>
      </c>
      <c r="M49" s="90" t="s">
        <v>194</v>
      </c>
      <c r="N49" s="161"/>
      <c r="O49" s="88"/>
      <c r="P49" s="89"/>
      <c r="Q49" s="90"/>
      <c r="R49" s="162"/>
    </row>
    <row r="50" spans="1:18" s="62" customFormat="1" ht="15">
      <c r="A50" s="100"/>
      <c r="B50" s="226"/>
      <c r="C50" s="101" t="s">
        <v>23</v>
      </c>
      <c r="D50" s="139" t="s">
        <v>188</v>
      </c>
      <c r="E50" s="139" t="s">
        <v>126</v>
      </c>
      <c r="F50" s="124">
        <v>143</v>
      </c>
      <c r="G50" s="101" t="s">
        <v>23</v>
      </c>
      <c r="H50" s="139" t="s">
        <v>188</v>
      </c>
      <c r="I50" s="139" t="s">
        <v>126</v>
      </c>
      <c r="J50" s="124">
        <v>270</v>
      </c>
      <c r="K50" s="160">
        <v>6</v>
      </c>
      <c r="L50" s="168" t="s">
        <v>26</v>
      </c>
      <c r="M50" s="140" t="s">
        <v>129</v>
      </c>
      <c r="N50" s="140"/>
      <c r="O50" s="142"/>
      <c r="P50" s="106"/>
      <c r="Q50" s="141"/>
      <c r="R50" s="143"/>
    </row>
    <row r="51" spans="1:18" ht="15.75">
      <c r="A51" s="6"/>
      <c r="B51" s="6"/>
      <c r="C51" s="6"/>
      <c r="D51" s="163"/>
      <c r="E51" s="6"/>
      <c r="F51" s="163"/>
      <c r="G51" s="6"/>
      <c r="H51" s="163"/>
      <c r="I51" s="6"/>
      <c r="J51" s="163"/>
      <c r="K51" s="163"/>
      <c r="L51" s="163"/>
      <c r="M51" s="163"/>
      <c r="N51" s="163"/>
      <c r="O51" s="6"/>
      <c r="P51" s="6"/>
      <c r="Q51" s="6"/>
      <c r="R51" s="6"/>
    </row>
    <row r="52" spans="1:18" ht="15.75">
      <c r="A52" s="55"/>
      <c r="B52" s="6"/>
      <c r="C52" s="6"/>
      <c r="D52" s="163"/>
      <c r="E52" s="6"/>
      <c r="F52" s="163"/>
      <c r="G52" s="6"/>
      <c r="H52" s="163"/>
      <c r="I52" s="6"/>
      <c r="J52" s="163"/>
      <c r="K52" s="163"/>
      <c r="L52" s="163"/>
      <c r="M52" s="163"/>
      <c r="N52" s="163"/>
      <c r="O52" s="6"/>
      <c r="P52" s="6"/>
      <c r="Q52" s="6"/>
      <c r="R52" s="6"/>
    </row>
  </sheetData>
  <sheetProtection/>
  <mergeCells count="14">
    <mergeCell ref="C6:F6"/>
    <mergeCell ref="G6:J6"/>
    <mergeCell ref="C5:F5"/>
    <mergeCell ref="G5:J5"/>
    <mergeCell ref="B48:B50"/>
    <mergeCell ref="A1:R1"/>
    <mergeCell ref="A2:R2"/>
    <mergeCell ref="A4:A5"/>
    <mergeCell ref="B4:B5"/>
    <mergeCell ref="C4:J4"/>
    <mergeCell ref="N4:Q4"/>
    <mergeCell ref="R4:R5"/>
    <mergeCell ref="L4:L5"/>
    <mergeCell ref="M4:M5"/>
  </mergeCells>
  <printOptions/>
  <pageMargins left="0.36" right="0.17" top="0.63" bottom="0.34" header="0.3" footer="0.3"/>
  <pageSetup horizontalDpi="600" verticalDpi="600" orientation="landscape" paperSize="9" scale="86" r:id="rId1"/>
  <headerFooter>
    <oddFooter>&amp;CTrang 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Administrator</cp:lastModifiedBy>
  <cp:lastPrinted>2019-04-03T08:15:00Z</cp:lastPrinted>
  <dcterms:created xsi:type="dcterms:W3CDTF">2012-02-13T02:37:28Z</dcterms:created>
  <dcterms:modified xsi:type="dcterms:W3CDTF">2019-04-09T03:35:23Z</dcterms:modified>
  <cp:category/>
  <cp:version/>
  <cp:contentType/>
  <cp:contentStatus/>
</cp:coreProperties>
</file>